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anny\Downloads\"/>
    </mc:Choice>
  </mc:AlternateContent>
  <xr:revisionPtr revIDLastSave="0" documentId="8_{DE69AB54-E769-464D-8BB5-880667E83C4F}" xr6:coauthVersionLast="47" xr6:coauthVersionMax="47" xr10:uidLastSave="{00000000-0000-0000-0000-000000000000}"/>
  <bookViews>
    <workbookView xWindow="-110" yWindow="-110" windowWidth="19420" windowHeight="11500" firstSheet="1" activeTab="1" xr2:uid="{B988AA3E-F9EB-4B26-B907-89C9260B9017}"/>
  </bookViews>
  <sheets>
    <sheet name="Spielplan Grossfeld" sheetId="7" state="hidden" r:id="rId1"/>
    <sheet name="Rangliste Schlussrunde" sheetId="3" r:id="rId2"/>
    <sheet name="Ergebnisse Kleinfeld Vorrunde" sheetId="16" r:id="rId3"/>
    <sheet name="Ergebnisse Grossfeld" sheetId="15" r:id="rId4"/>
    <sheet name="Spielplan Kleinfeld " sheetId="8" state="hidden" r:id="rId5"/>
    <sheet name="Tabelle6" sheetId="14" state="hidden" r:id="rId6"/>
    <sheet name="Tabelle4" sheetId="12" state="hidden" r:id="rId7"/>
    <sheet name="Tabelle3" sheetId="11" state="hidden" r:id="rId8"/>
    <sheet name="Tabelle2" sheetId="10" state="hidden" r:id="rId9"/>
    <sheet name="Rangliste Vorrunde " sheetId="9" r:id="rId10"/>
    <sheet name="Tabelle5" sheetId="13" state="hidden" r:id="rId11"/>
    <sheet name="Tabelle1" sheetId="17" state="hidden" r:id="rId12"/>
  </sheets>
  <definedNames>
    <definedName name="_xlnm._FilterDatabase" localSheetId="9" hidden="1">'Rangliste Vorrunde '!$A$16:$J$23</definedName>
    <definedName name="_xlnm._FilterDatabase" localSheetId="4" hidden="1">'Spielplan Kleinfeld '!$A$4:$H$10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" l="1"/>
  <c r="H7" i="9"/>
  <c r="H20" i="9"/>
  <c r="H21" i="9"/>
  <c r="H23" i="9"/>
  <c r="H8" i="9"/>
  <c r="H9" i="9"/>
  <c r="H10" i="9"/>
  <c r="H5" i="9"/>
</calcChain>
</file>

<file path=xl/sharedStrings.xml><?xml version="1.0" encoding="utf-8"?>
<sst xmlns="http://schemas.openxmlformats.org/spreadsheetml/2006/main" count="507" uniqueCount="133">
  <si>
    <t xml:space="preserve">Feld 1 </t>
  </si>
  <si>
    <t>Feld 2</t>
  </si>
  <si>
    <t>1.</t>
  </si>
  <si>
    <t>2.</t>
  </si>
  <si>
    <t>3.</t>
  </si>
  <si>
    <t>4.</t>
  </si>
  <si>
    <t>Schiri</t>
  </si>
  <si>
    <t>Feld 1</t>
  </si>
  <si>
    <t>TSV Deitingen</t>
  </si>
  <si>
    <t>MTV Obergösgen 1</t>
  </si>
  <si>
    <t>MTV Obergösgen 2</t>
  </si>
  <si>
    <t>MTV Stüsslingen</t>
  </si>
  <si>
    <t>Satus Olten</t>
  </si>
  <si>
    <t>FB Neuendorf S</t>
  </si>
  <si>
    <t>Punkte Total:</t>
  </si>
  <si>
    <t>Bälle:</t>
  </si>
  <si>
    <t xml:space="preserve">MTV Stüsslingen </t>
  </si>
  <si>
    <t xml:space="preserve">Satus Olten </t>
  </si>
  <si>
    <t xml:space="preserve">TV Egerkingen </t>
  </si>
  <si>
    <t>TV Egerkingen</t>
  </si>
  <si>
    <t>Rang:</t>
  </si>
  <si>
    <t>Spiel</t>
  </si>
  <si>
    <t>7. TV Lyss</t>
  </si>
  <si>
    <t>STV Niederbuchsiten 1</t>
  </si>
  <si>
    <t>STV Niederbuchsiten 2</t>
  </si>
  <si>
    <t>TV Gunzgen 1</t>
  </si>
  <si>
    <t>TV Gunzgen 2</t>
  </si>
  <si>
    <t>TV Lyss</t>
  </si>
  <si>
    <t>FVB Ostermundingen</t>
  </si>
  <si>
    <t>Spiel:</t>
  </si>
  <si>
    <t xml:space="preserve">TV Lyss </t>
  </si>
  <si>
    <t>FB Neuendorf</t>
  </si>
  <si>
    <t>3.Rang</t>
  </si>
  <si>
    <t>4.Rang</t>
  </si>
  <si>
    <t xml:space="preserve">2.Rang </t>
  </si>
  <si>
    <t>5.Rang (V)</t>
  </si>
  <si>
    <t>6.Rang (V)</t>
  </si>
  <si>
    <t>7.Rang (V)</t>
  </si>
  <si>
    <t>1. (V)</t>
  </si>
  <si>
    <t>4. (V)</t>
  </si>
  <si>
    <t>2. (V)</t>
  </si>
  <si>
    <t>3. (V)</t>
  </si>
  <si>
    <t xml:space="preserve">1.Rang </t>
  </si>
  <si>
    <t>6. FVB Ostermundingen</t>
  </si>
  <si>
    <t xml:space="preserve">TSV Deitingen </t>
  </si>
  <si>
    <t xml:space="preserve">FVB Ostermundingen </t>
  </si>
  <si>
    <t>STV Nierbuchsiten 2</t>
  </si>
  <si>
    <t>Feld 4</t>
  </si>
  <si>
    <t xml:space="preserve"> Spielplan (Grossfeldmeisterschaft 2025)</t>
  </si>
  <si>
    <r>
      <rPr>
        <b/>
        <u/>
        <sz val="12"/>
        <color theme="1"/>
        <rFont val="Arial Black"/>
        <family val="2"/>
      </rPr>
      <t>Feld 1</t>
    </r>
    <r>
      <rPr>
        <b/>
        <u/>
        <sz val="14"/>
        <color theme="1"/>
        <rFont val="Aptos Narrow"/>
        <family val="2"/>
        <scheme val="minor"/>
      </rPr>
      <t xml:space="preserve"> </t>
    </r>
  </si>
  <si>
    <r>
      <t xml:space="preserve">                                          </t>
    </r>
    <r>
      <rPr>
        <b/>
        <u/>
        <sz val="12"/>
        <color rgb="FFFF0000"/>
        <rFont val="Arial Black"/>
        <family val="2"/>
      </rPr>
      <t>Feld 1</t>
    </r>
    <r>
      <rPr>
        <b/>
        <sz val="12"/>
        <color rgb="FFFF0000"/>
        <rFont val="Arial Black"/>
        <family val="2"/>
      </rPr>
      <t xml:space="preserve">  </t>
    </r>
    <r>
      <rPr>
        <b/>
        <sz val="10"/>
        <color rgb="FFFF0000"/>
        <rFont val="Arial Black"/>
        <family val="2"/>
      </rPr>
      <t xml:space="preserve">                                                                    </t>
    </r>
    <r>
      <rPr>
        <b/>
        <sz val="12"/>
        <color rgb="FFFF0000"/>
        <rFont val="Arial Black"/>
        <family val="2"/>
      </rPr>
      <t xml:space="preserve"> </t>
    </r>
    <r>
      <rPr>
        <b/>
        <u/>
        <sz val="12"/>
        <color rgb="FFFF0000"/>
        <rFont val="Arial Black"/>
        <family val="2"/>
      </rPr>
      <t>Feld 2</t>
    </r>
  </si>
  <si>
    <t>6. Satus Olten</t>
  </si>
  <si>
    <t>5. TV Egerkingen</t>
  </si>
  <si>
    <t xml:space="preserve">4. MTV Stüsslingen  </t>
  </si>
  <si>
    <t>3. FB Neuendorf  S</t>
  </si>
  <si>
    <t xml:space="preserve">2. MTV Obergösgen 2  </t>
  </si>
  <si>
    <t xml:space="preserve">1. MTV Obergösgen 1 </t>
  </si>
  <si>
    <t>Rangliste der Vorrunde(Grossfeld)</t>
  </si>
  <si>
    <t>Rangliste der Vorrunde(Kleinfeld)</t>
  </si>
  <si>
    <t>1.TV Gunzgen 1</t>
  </si>
  <si>
    <t xml:space="preserve">2.TV Gunzgen 2 </t>
  </si>
  <si>
    <t xml:space="preserve">3.TSV Deitingen </t>
  </si>
  <si>
    <t>4. STV Niederbuchsiten 1</t>
  </si>
  <si>
    <t>5. STV Niederbuchsiten 2</t>
  </si>
  <si>
    <t>7. TV  Kirchberg 3</t>
  </si>
  <si>
    <r>
      <t xml:space="preserve">   </t>
    </r>
    <r>
      <rPr>
        <b/>
        <u/>
        <sz val="11"/>
        <color rgb="FFFF0000"/>
        <rFont val="Arial Black"/>
        <family val="2"/>
      </rPr>
      <t xml:space="preserve">  Monatg   23.Juni 2025  ,  3.Runde in  Deitingen  Spielbeginn 19:00 </t>
    </r>
  </si>
  <si>
    <r>
      <t xml:space="preserve">     </t>
    </r>
    <r>
      <rPr>
        <b/>
        <u/>
        <sz val="11"/>
        <color rgb="FFFF0000"/>
        <rFont val="Arial Black"/>
        <family val="2"/>
      </rPr>
      <t>Montag  19.Mai  2025   ,   1.Runde in Deitingen  Spielbeginn 19:00</t>
    </r>
  </si>
  <si>
    <t xml:space="preserve">STV Niederbuchsiten 1 </t>
  </si>
  <si>
    <t>TV Niederbuchsiten 2</t>
  </si>
  <si>
    <t xml:space="preserve">TV Kirchberg 3 </t>
  </si>
  <si>
    <t>TV Kirchberg 3</t>
  </si>
  <si>
    <r>
      <t xml:space="preserve">                                          </t>
    </r>
    <r>
      <rPr>
        <b/>
        <u/>
        <sz val="12"/>
        <color rgb="FFFF0000"/>
        <rFont val="Arial Black"/>
        <family val="2"/>
      </rPr>
      <t>Feld 3</t>
    </r>
    <r>
      <rPr>
        <b/>
        <sz val="10"/>
        <color rgb="FFFF0000"/>
        <rFont val="Arial Black"/>
        <family val="2"/>
      </rPr>
      <t xml:space="preserve">                                                                   </t>
    </r>
    <r>
      <rPr>
        <b/>
        <sz val="12"/>
        <color rgb="FFFF0000"/>
        <rFont val="Arial Black"/>
        <family val="2"/>
      </rPr>
      <t xml:space="preserve"> </t>
    </r>
    <r>
      <rPr>
        <b/>
        <u/>
        <sz val="12"/>
        <color rgb="FFFF0000"/>
        <rFont val="Arial Black"/>
        <family val="2"/>
      </rPr>
      <t>Feld 4</t>
    </r>
  </si>
  <si>
    <t xml:space="preserve">Punkte Total: </t>
  </si>
  <si>
    <t xml:space="preserve">     Dienstag  27.Mai  2025  ,   2.Runde in Gunzgen   Spielbeginn 19:15 </t>
  </si>
  <si>
    <t>Zeit:</t>
  </si>
  <si>
    <t>Spielzeit ist  2x10min (Es wird nicht neu angepiffen beim Seitenwechseln)</t>
  </si>
  <si>
    <t xml:space="preserve">         </t>
  </si>
  <si>
    <t xml:space="preserve">Grossfeldteams </t>
  </si>
  <si>
    <t>Feld 3</t>
  </si>
  <si>
    <t xml:space="preserve">Kleinfeldteams: </t>
  </si>
  <si>
    <t>Mittwoch     21.Mai 2025        1.Runde in Neuendorf   Spielbeginn 19:00</t>
  </si>
  <si>
    <t xml:space="preserve">Mittwoch     4.Juni 2025   ,   2.Runde in Obergösgen   Spielbeginn 19:00 </t>
  </si>
  <si>
    <t xml:space="preserve">Mittwoch     25.Juni 2025  ,  3.Runde in  Neuendorf      Spielbeginn 19:00 </t>
  </si>
  <si>
    <t xml:space="preserve"> Finalrunde Grossfeldmeisterschaft findet am Mittwoch, den 13.August statt (Spielbeginn 19:00)</t>
  </si>
  <si>
    <r>
      <t xml:space="preserve">           </t>
    </r>
    <r>
      <rPr>
        <u/>
        <sz val="12"/>
        <color theme="1"/>
        <rFont val="Arial Black"/>
        <family val="2"/>
      </rPr>
      <t xml:space="preserve">Finalrunde Kleinfeldmeisterschaft  findet am Mittwoch, den 13.August statt in Obergösgen (Spielbeginn 19:00)  </t>
    </r>
  </si>
  <si>
    <t xml:space="preserve"> Spielplan (Kleinfeldmeisterschaft 2025)</t>
  </si>
  <si>
    <r>
      <rPr>
        <b/>
        <u/>
        <sz val="12"/>
        <color rgb="FFFF0000"/>
        <rFont val="Arial Black"/>
        <family val="2"/>
      </rPr>
      <t>Spielzeit ist 2x10min (Es wird nicht neu Angepfiffen beim Seitenwechsel</t>
    </r>
    <r>
      <rPr>
        <b/>
        <sz val="12"/>
        <color rgb="FFFF0000"/>
        <rFont val="Arial Black"/>
        <family val="2"/>
      </rPr>
      <t>)</t>
    </r>
  </si>
  <si>
    <t>2</t>
  </si>
  <si>
    <t>3</t>
  </si>
  <si>
    <t>5</t>
  </si>
  <si>
    <t>6</t>
  </si>
  <si>
    <t>7</t>
  </si>
  <si>
    <t xml:space="preserve"> Resultate(Grossfeldmeisterschaft 2025)</t>
  </si>
  <si>
    <t>Resultate</t>
  </si>
  <si>
    <r>
      <rPr>
        <u/>
        <sz val="11"/>
        <color rgb="FFFF0000"/>
        <rFont val="Arial Black"/>
        <family val="2"/>
      </rPr>
      <t>Feld 1</t>
    </r>
    <r>
      <rPr>
        <u/>
        <sz val="11"/>
        <color rgb="FFFF0000"/>
        <rFont val="Aptos Narrow"/>
        <family val="2"/>
        <scheme val="minor"/>
      </rPr>
      <t xml:space="preserve"> </t>
    </r>
  </si>
  <si>
    <t xml:space="preserve">TV Gunzgen 2 </t>
  </si>
  <si>
    <t>25:23</t>
  </si>
  <si>
    <t>27:21</t>
  </si>
  <si>
    <t>TV Niederbuchsiten 1</t>
  </si>
  <si>
    <t>25:18</t>
  </si>
  <si>
    <t>23:12</t>
  </si>
  <si>
    <t>TSV Ostermundingen</t>
  </si>
  <si>
    <t>26:20</t>
  </si>
  <si>
    <t xml:space="preserve">TV Ostermundingen </t>
  </si>
  <si>
    <t>29:13</t>
  </si>
  <si>
    <t>27:17</t>
  </si>
  <si>
    <t>25:12</t>
  </si>
  <si>
    <t>10:26</t>
  </si>
  <si>
    <t>16:17</t>
  </si>
  <si>
    <t>17:19</t>
  </si>
  <si>
    <t>15:23</t>
  </si>
  <si>
    <t>24:15</t>
  </si>
  <si>
    <t>13:24</t>
  </si>
  <si>
    <t>13:28</t>
  </si>
  <si>
    <t>15:22</t>
  </si>
  <si>
    <t>28:11</t>
  </si>
  <si>
    <t>19:18</t>
  </si>
  <si>
    <t>16:25</t>
  </si>
  <si>
    <t>194:93 (+56)</t>
  </si>
  <si>
    <t>112:115  (-3)</t>
  </si>
  <si>
    <t>117:125  (-8)</t>
  </si>
  <si>
    <t>131:106(+25)</t>
  </si>
  <si>
    <t>110:132(-22)</t>
  </si>
  <si>
    <t>104:124 (-20)</t>
  </si>
  <si>
    <t>101:129 (-28)</t>
  </si>
  <si>
    <t>133:75 (+58)</t>
  </si>
  <si>
    <t>136:96 (+40)</t>
  </si>
  <si>
    <t>125:106 (+21)</t>
  </si>
  <si>
    <t>107:117 (-10)</t>
  </si>
  <si>
    <t>104:132 (-28)</t>
  </si>
  <si>
    <t>100:132 (-32)</t>
  </si>
  <si>
    <t>101:148 (-47)</t>
  </si>
  <si>
    <t>(Rangliste der Schlussrunde Grossfeld und Kleinhallenmeisterschaft vom Mittwochabend den 13.8.25)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</si>
</sst>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rial Black"/>
      <family val="2"/>
    </font>
    <font>
      <b/>
      <u/>
      <sz val="11"/>
      <color rgb="FFFF0000"/>
      <name val="Arial Black"/>
      <family val="2"/>
    </font>
    <font>
      <b/>
      <u/>
      <sz val="11"/>
      <color theme="1"/>
      <name val="Arial Black"/>
      <family val="2"/>
    </font>
    <font>
      <sz val="11"/>
      <color theme="1"/>
      <name val="Arial Black"/>
      <family val="2"/>
    </font>
    <font>
      <u/>
      <sz val="16"/>
      <color theme="1"/>
      <name val="Arial Black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i/>
      <sz val="11"/>
      <color theme="1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0"/>
      <color rgb="FFFF0000"/>
      <name val="Arial Black"/>
      <family val="2"/>
    </font>
    <font>
      <b/>
      <u/>
      <sz val="11"/>
      <color theme="1"/>
      <name val="Aptos Narrow"/>
      <family val="2"/>
      <scheme val="minor"/>
    </font>
    <font>
      <b/>
      <sz val="10"/>
      <color rgb="FFFF0000"/>
      <name val="Arial Black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Congenial Black"/>
    </font>
    <font>
      <sz val="10"/>
      <color theme="1"/>
      <name val="Arial Black"/>
      <family val="2"/>
    </font>
    <font>
      <sz val="11"/>
      <color rgb="FFFF0000"/>
      <name val="Arial Black"/>
      <family val="2"/>
    </font>
    <font>
      <b/>
      <u/>
      <sz val="18"/>
      <color theme="1"/>
      <name val="Arial Black"/>
      <family val="2"/>
    </font>
    <font>
      <b/>
      <u/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u/>
      <sz val="12"/>
      <color theme="1"/>
      <name val="Arial Black"/>
      <family val="2"/>
    </font>
    <font>
      <u/>
      <sz val="12"/>
      <color theme="1"/>
      <name val="Arial Black"/>
      <family val="2"/>
    </font>
    <font>
      <b/>
      <u/>
      <sz val="12"/>
      <color rgb="FFFF0000"/>
      <name val="Arial Black"/>
      <family val="2"/>
    </font>
    <font>
      <b/>
      <sz val="12"/>
      <color rgb="FFFF0000"/>
      <name val="Arial Black"/>
      <family val="2"/>
    </font>
    <font>
      <b/>
      <i/>
      <sz val="10"/>
      <color theme="1"/>
      <name val="Arial Black"/>
      <family val="2"/>
    </font>
    <font>
      <b/>
      <i/>
      <sz val="11"/>
      <color rgb="FFFF0000"/>
      <name val="Arial Black"/>
      <family val="2"/>
    </font>
    <font>
      <sz val="10"/>
      <color rgb="FFFF0000"/>
      <name val="Arial Black"/>
      <family val="2"/>
    </font>
    <font>
      <sz val="14"/>
      <color theme="1"/>
      <name val="Aptos Narrow"/>
      <family val="2"/>
      <scheme val="minor"/>
    </font>
    <font>
      <b/>
      <i/>
      <sz val="8"/>
      <color rgb="FFFF0000"/>
      <name val="Arial Black"/>
      <family val="2"/>
    </font>
    <font>
      <sz val="8"/>
      <color theme="1"/>
      <name val="Aptos Narrow"/>
      <family val="2"/>
      <scheme val="minor"/>
    </font>
    <font>
      <b/>
      <u/>
      <sz val="14"/>
      <color theme="1"/>
      <name val="Arial Black"/>
      <family val="2"/>
    </font>
    <font>
      <b/>
      <sz val="11"/>
      <color theme="1"/>
      <name val="Arial Black"/>
      <family val="2"/>
    </font>
    <font>
      <sz val="12"/>
      <color theme="1"/>
      <name val="Arial Black"/>
      <family val="2"/>
    </font>
    <font>
      <sz val="12"/>
      <color rgb="FFFF0000"/>
      <name val="Arial Black"/>
      <family val="2"/>
    </font>
    <font>
      <i/>
      <u/>
      <sz val="12"/>
      <color rgb="FFFF0000"/>
      <name val="Arial Black"/>
      <family val="2"/>
    </font>
    <font>
      <u/>
      <sz val="12"/>
      <color rgb="FFFF0000"/>
      <name val="Aptos Narrow"/>
      <family val="2"/>
      <scheme val="minor"/>
    </font>
    <font>
      <b/>
      <i/>
      <u/>
      <sz val="12"/>
      <color rgb="FFFF0000"/>
      <name val="Arial Black"/>
      <family val="2"/>
    </font>
    <font>
      <sz val="12"/>
      <color theme="1"/>
      <name val="Aptos Narrow"/>
      <family val="2"/>
      <scheme val="minor"/>
    </font>
    <font>
      <u/>
      <sz val="11"/>
      <color rgb="FFFF0000"/>
      <name val="Arial Black"/>
      <family val="2"/>
    </font>
    <font>
      <u/>
      <sz val="11"/>
      <color rgb="FFFF0000"/>
      <name val="Aptos Narrow"/>
      <family val="2"/>
      <scheme val="minor"/>
    </font>
    <font>
      <sz val="10"/>
      <color theme="1"/>
      <name val="Arial Black"/>
    </font>
    <font>
      <sz val="11"/>
      <color theme="1"/>
      <name val="Arial Black"/>
    </font>
    <font>
      <b/>
      <u/>
      <sz val="16"/>
      <color rgb="FFFF0000"/>
      <name val="Arial Black"/>
      <family val="2"/>
    </font>
    <font>
      <sz val="14"/>
      <color rgb="FFFF0000"/>
      <name val="Arial Black"/>
      <family val="2"/>
    </font>
    <font>
      <b/>
      <sz val="14"/>
      <color rgb="FFFF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3" borderId="0" xfId="0" applyFill="1"/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3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3" borderId="0" xfId="0" applyFont="1" applyFill="1"/>
    <xf numFmtId="0" fontId="9" fillId="3" borderId="0" xfId="0" applyFont="1" applyFill="1" applyAlignment="1">
      <alignment horizontal="center" vertical="center"/>
    </xf>
    <xf numFmtId="0" fontId="21" fillId="0" borderId="18" xfId="0" applyFont="1" applyBorder="1"/>
    <xf numFmtId="0" fontId="11" fillId="0" borderId="13" xfId="0" applyFont="1" applyBorder="1" applyAlignment="1">
      <alignment horizontal="center"/>
    </xf>
    <xf numFmtId="0" fontId="0" fillId="3" borderId="14" xfId="0" applyFill="1" applyBorder="1"/>
    <xf numFmtId="20" fontId="2" fillId="3" borderId="14" xfId="0" applyNumberFormat="1" applyFont="1" applyFill="1" applyBorder="1" applyAlignment="1">
      <alignment horizontal="center"/>
    </xf>
    <xf numFmtId="20" fontId="2" fillId="3" borderId="14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/>
    <xf numFmtId="0" fontId="0" fillId="3" borderId="2" xfId="0" applyFill="1" applyBorder="1"/>
    <xf numFmtId="0" fontId="17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32" fillId="0" borderId="0" xfId="0" applyFont="1"/>
    <xf numFmtId="0" fontId="5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2" fillId="0" borderId="7" xfId="0" applyFont="1" applyBorder="1"/>
    <xf numFmtId="0" fontId="34" fillId="0" borderId="0" xfId="0" applyFont="1"/>
    <xf numFmtId="0" fontId="12" fillId="0" borderId="0" xfId="0" applyFont="1"/>
    <xf numFmtId="0" fontId="12" fillId="0" borderId="16" xfId="0" applyFont="1" applyBorder="1"/>
    <xf numFmtId="0" fontId="29" fillId="3" borderId="0" xfId="0" applyFont="1" applyFill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4" fillId="0" borderId="21" xfId="0" applyFont="1" applyBorder="1" applyAlignment="1">
      <alignment horizontal="center"/>
    </xf>
    <xf numFmtId="0" fontId="0" fillId="0" borderId="8" xfId="0" applyBorder="1"/>
    <xf numFmtId="0" fontId="25" fillId="3" borderId="0" xfId="0" applyFont="1" applyFill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33" fillId="0" borderId="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vertical="top"/>
    </xf>
    <xf numFmtId="0" fontId="27" fillId="2" borderId="1" xfId="0" applyFont="1" applyFill="1" applyBorder="1" applyAlignment="1">
      <alignment horizontal="center"/>
    </xf>
    <xf numFmtId="0" fontId="31" fillId="0" borderId="1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16" fillId="0" borderId="11" xfId="0" applyFont="1" applyBorder="1" applyAlignment="1">
      <alignment horizontal="center"/>
    </xf>
    <xf numFmtId="0" fontId="30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9" fillId="3" borderId="17" xfId="0" applyFont="1" applyFill="1" applyBorder="1" applyAlignment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1" fillId="0" borderId="0" xfId="0" applyFont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/>
    <xf numFmtId="0" fontId="5" fillId="2" borderId="6" xfId="0" applyFont="1" applyFill="1" applyBorder="1"/>
    <xf numFmtId="20" fontId="40" fillId="0" borderId="0" xfId="0" applyNumberFormat="1" applyFont="1" applyAlignment="1">
      <alignment horizontal="center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7" fillId="3" borderId="0" xfId="0" applyFont="1" applyFill="1" applyAlignment="1">
      <alignment horizontal="center" vertical="center"/>
    </xf>
    <xf numFmtId="0" fontId="44" fillId="3" borderId="0" xfId="0" applyFont="1" applyFill="1"/>
    <xf numFmtId="20" fontId="18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20" fontId="18" fillId="0" borderId="8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46" fontId="0" fillId="0" borderId="0" xfId="0" applyNumberFormat="1"/>
    <xf numFmtId="0" fontId="47" fillId="0" borderId="0" xfId="0" applyFont="1"/>
    <xf numFmtId="0" fontId="48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2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vertical="center"/>
    </xf>
    <xf numFmtId="20" fontId="33" fillId="0" borderId="1" xfId="0" applyNumberFormat="1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0" fontId="2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39" fillId="0" borderId="7" xfId="0" applyFont="1" applyBorder="1"/>
    <xf numFmtId="0" fontId="29" fillId="2" borderId="7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50" fillId="0" borderId="7" xfId="0" applyFont="1" applyBorder="1"/>
    <xf numFmtId="0" fontId="51" fillId="0" borderId="1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9" fillId="2" borderId="12" xfId="0" applyFont="1" applyFill="1" applyBorder="1" applyAlignment="1">
      <alignment horizontal="left" vertical="top"/>
    </xf>
    <xf numFmtId="0" fontId="30" fillId="2" borderId="21" xfId="0" applyFont="1" applyFill="1" applyBorder="1" applyAlignment="1">
      <alignment horizontal="left" vertical="top"/>
    </xf>
    <xf numFmtId="0" fontId="30" fillId="2" borderId="23" xfId="0" applyFont="1" applyFill="1" applyBorder="1" applyAlignment="1">
      <alignment horizontal="left" vertical="top"/>
    </xf>
    <xf numFmtId="0" fontId="29" fillId="2" borderId="7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top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182360</xdr:colOff>
      <xdr:row>0</xdr:row>
      <xdr:rowOff>70104</xdr:rowOff>
    </xdr:from>
    <xdr:to>
      <xdr:col>2</xdr:col>
      <xdr:colOff>190501</xdr:colOff>
      <xdr:row>0</xdr:row>
      <xdr:rowOff>675705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A5F960-F7A9-4B05-994A-4FEBD5A1B809}"/>
            </a:ext>
            <a:ext uri="{147F2762-F138-4A5C-976F-8EAC2B608ADB}">
              <a16:predDERef xmlns:a16="http://schemas.microsoft.com/office/drawing/2014/main" pred="{15204F11-5770-4657-89B0-2C340B1A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60" y="70104"/>
          <a:ext cx="1264030" cy="60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86701</xdr:colOff>
      <xdr:row>3</xdr:row>
      <xdr:rowOff>3726</xdr:rowOff>
    </xdr:from>
    <xdr:to>
      <xdr:col>2</xdr:col>
      <xdr:colOff>2547326</xdr:colOff>
      <xdr:row>6</xdr:row>
      <xdr:rowOff>297145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C69AB8-C21E-476D-92F7-EDFD0417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509" y="1083226"/>
          <a:ext cx="2460625" cy="143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189523</xdr:colOff>
      <xdr:row>0</xdr:row>
      <xdr:rowOff>58896</xdr:rowOff>
    </xdr:from>
    <xdr:to>
      <xdr:col>2</xdr:col>
      <xdr:colOff>432778</xdr:colOff>
      <xdr:row>0</xdr:row>
      <xdr:rowOff>627063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2D7A984-D25D-4CEB-881A-83FF215F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23" y="58896"/>
          <a:ext cx="1338630" cy="568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76455</xdr:rowOff>
    </xdr:from>
    <xdr:to>
      <xdr:col>2</xdr:col>
      <xdr:colOff>228601</xdr:colOff>
      <xdr:row>0</xdr:row>
      <xdr:rowOff>723901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6634EA-05AF-4EB9-A175-7F1482D1D2CE}"/>
            </a:ext>
            <a:ext uri="{147F2762-F138-4A5C-976F-8EAC2B608ADB}">
              <a16:predDERef xmlns:a16="http://schemas.microsoft.com/office/drawing/2014/main" pred="{15204F11-5770-4657-89B0-2C340B1A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455"/>
          <a:ext cx="1339851" cy="64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126023</xdr:colOff>
      <xdr:row>0</xdr:row>
      <xdr:rowOff>98583</xdr:rowOff>
    </xdr:from>
    <xdr:to>
      <xdr:col>2</xdr:col>
      <xdr:colOff>204178</xdr:colOff>
      <xdr:row>0</xdr:row>
      <xdr:rowOff>632559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40BF188-83C1-4211-89ED-F141C93D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23" y="98583"/>
          <a:ext cx="1354505" cy="53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57669</xdr:colOff>
      <xdr:row>0</xdr:row>
      <xdr:rowOff>30825</xdr:rowOff>
    </xdr:from>
    <xdr:to>
      <xdr:col>9</xdr:col>
      <xdr:colOff>211615</xdr:colOff>
      <xdr:row>2</xdr:row>
      <xdr:rowOff>444437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1454E8-A237-4543-B97D-C4D052D1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718" y="30825"/>
          <a:ext cx="1249321" cy="98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69110</xdr:colOff>
      <xdr:row>13</xdr:row>
      <xdr:rowOff>40956</xdr:rowOff>
    </xdr:from>
    <xdr:to>
      <xdr:col>9</xdr:col>
      <xdr:colOff>137634</xdr:colOff>
      <xdr:row>14</xdr:row>
      <xdr:rowOff>428778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2C7E010F-6682-42C3-B436-F36C28D90E7B}"/>
            </a:ext>
            <a:ext uri="{147F2762-F138-4A5C-976F-8EAC2B608ADB}">
              <a16:predDERef xmlns:a16="http://schemas.microsoft.com/office/drawing/2014/main" pred="{4C1454E8-A237-4543-B97D-C4D052D1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360" y="3327081"/>
          <a:ext cx="1163899" cy="91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54F9-41DA-E942-8745-5296A3DF8F69}">
  <sheetPr>
    <pageSetUpPr fitToPage="1"/>
  </sheetPr>
  <dimension ref="A1:J52"/>
  <sheetViews>
    <sheetView zoomScale="80" zoomScaleNormal="80" zoomScaleSheetLayoutView="100" zoomScalePageLayoutView="12" workbookViewId="0">
      <selection sqref="A1:XFD1048576"/>
    </sheetView>
  </sheetViews>
  <sheetFormatPr baseColWidth="10" defaultColWidth="10.7265625" defaultRowHeight="14.5" x14ac:dyDescent="0.35"/>
  <cols>
    <col min="1" max="1" width="10.36328125" customWidth="1"/>
    <col min="2" max="2" width="7.54296875" customWidth="1"/>
    <col min="3" max="4" width="22.6328125" customWidth="1"/>
    <col min="5" max="5" width="7.36328125" customWidth="1"/>
    <col min="6" max="7" width="22.6328125" customWidth="1"/>
    <col min="8" max="8" width="7.6328125" customWidth="1"/>
    <col min="9" max="9" width="3.6328125" customWidth="1"/>
    <col min="10" max="10" width="24.1796875" customWidth="1"/>
  </cols>
  <sheetData>
    <row r="1" spans="1:10" ht="63" customHeight="1" thickBot="1" x14ac:dyDescent="0.4">
      <c r="A1" s="168" t="s">
        <v>48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0" s="14" customFormat="1" ht="23.5" customHeight="1" x14ac:dyDescent="0.5">
      <c r="A2" s="171" t="s">
        <v>86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14" customFormat="1" ht="20.5" customHeight="1" thickBo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</row>
    <row r="4" spans="1:10" ht="17.149999999999999" customHeight="1" thickBot="1" x14ac:dyDescent="0.55000000000000004">
      <c r="B4" s="182" t="s">
        <v>80</v>
      </c>
      <c r="C4" s="183"/>
      <c r="D4" s="183"/>
      <c r="E4" s="183"/>
      <c r="F4" s="183"/>
      <c r="G4" s="183"/>
      <c r="H4" s="184"/>
      <c r="J4" s="98" t="s">
        <v>77</v>
      </c>
    </row>
    <row r="5" spans="1:10" ht="14.15" customHeight="1" thickBot="1" x14ac:dyDescent="0.55000000000000004">
      <c r="B5" s="102"/>
      <c r="C5" s="103"/>
      <c r="D5" s="104"/>
      <c r="E5" s="105"/>
      <c r="F5" s="74"/>
      <c r="G5" s="74"/>
      <c r="J5" s="108"/>
    </row>
    <row r="6" spans="1:10" ht="19" customHeight="1" thickBot="1" x14ac:dyDescent="0.55000000000000004">
      <c r="A6" s="76" t="s">
        <v>74</v>
      </c>
      <c r="C6" s="177" t="s">
        <v>49</v>
      </c>
      <c r="D6" s="177"/>
      <c r="E6" s="121" t="s">
        <v>6</v>
      </c>
      <c r="F6" s="176" t="s">
        <v>1</v>
      </c>
      <c r="G6" s="178"/>
      <c r="H6" s="23" t="s">
        <v>6</v>
      </c>
      <c r="I6" s="64"/>
      <c r="J6" s="66" t="s">
        <v>76</v>
      </c>
    </row>
    <row r="7" spans="1:10" ht="17.149999999999999" customHeight="1" thickBot="1" x14ac:dyDescent="0.55000000000000004">
      <c r="A7" s="128">
        <v>0.79166666666666663</v>
      </c>
      <c r="B7" s="59" t="s">
        <v>2</v>
      </c>
      <c r="C7" s="88" t="s">
        <v>18</v>
      </c>
      <c r="D7" s="88" t="s">
        <v>17</v>
      </c>
      <c r="E7" s="29">
        <v>1</v>
      </c>
      <c r="F7" s="88" t="s">
        <v>13</v>
      </c>
      <c r="G7" s="88" t="s">
        <v>16</v>
      </c>
      <c r="H7" s="29">
        <v>2</v>
      </c>
      <c r="I7" s="64"/>
      <c r="J7" s="100" t="s">
        <v>56</v>
      </c>
    </row>
    <row r="8" spans="1:10" ht="17.149999999999999" customHeight="1" thickBot="1" x14ac:dyDescent="0.55000000000000004">
      <c r="A8" s="128">
        <v>0.80902777777777779</v>
      </c>
      <c r="B8" s="59" t="s">
        <v>3</v>
      </c>
      <c r="C8" s="88" t="s">
        <v>9</v>
      </c>
      <c r="D8" s="88" t="s">
        <v>10</v>
      </c>
      <c r="E8" s="29">
        <v>3</v>
      </c>
      <c r="F8" s="88" t="s">
        <v>17</v>
      </c>
      <c r="G8" s="88" t="s">
        <v>30</v>
      </c>
      <c r="H8" s="29">
        <v>4</v>
      </c>
      <c r="I8" s="64"/>
      <c r="J8" s="100" t="s">
        <v>55</v>
      </c>
    </row>
    <row r="9" spans="1:10" ht="17.149999999999999" customHeight="1" thickBot="1" x14ac:dyDescent="0.55000000000000004">
      <c r="A9" s="128">
        <v>0.82638888888888884</v>
      </c>
      <c r="B9" s="59" t="s">
        <v>4</v>
      </c>
      <c r="C9" s="88" t="s">
        <v>27</v>
      </c>
      <c r="D9" s="88" t="s">
        <v>9</v>
      </c>
      <c r="E9" s="29">
        <v>5</v>
      </c>
      <c r="F9" s="88" t="s">
        <v>10</v>
      </c>
      <c r="G9" s="88" t="s">
        <v>13</v>
      </c>
      <c r="H9" s="29">
        <v>6</v>
      </c>
      <c r="I9" s="64"/>
      <c r="J9" s="100" t="s">
        <v>54</v>
      </c>
    </row>
    <row r="10" spans="1:10" ht="17.149999999999999" customHeight="1" thickBot="1" x14ac:dyDescent="0.55000000000000004">
      <c r="A10" s="128">
        <v>0.84375</v>
      </c>
      <c r="B10" s="59" t="s">
        <v>5</v>
      </c>
      <c r="C10" s="88" t="s">
        <v>11</v>
      </c>
      <c r="D10" s="88" t="s">
        <v>19</v>
      </c>
      <c r="E10" s="87">
        <v>7</v>
      </c>
      <c r="F10" s="88"/>
      <c r="G10" s="88"/>
      <c r="H10" s="86"/>
      <c r="I10" s="64"/>
      <c r="J10" s="100" t="s">
        <v>53</v>
      </c>
    </row>
    <row r="11" spans="1:10" ht="17.149999999999999" customHeight="1" thickBot="1" x14ac:dyDescent="0.5">
      <c r="B11" s="59"/>
      <c r="C11" s="61"/>
      <c r="D11" s="61"/>
      <c r="E11" s="64"/>
      <c r="F11" s="61"/>
      <c r="G11" s="61"/>
      <c r="H11" s="63"/>
      <c r="I11" s="63"/>
      <c r="J11" s="100" t="s">
        <v>52</v>
      </c>
    </row>
    <row r="12" spans="1:10" ht="17.149999999999999" customHeight="1" thickBot="1" x14ac:dyDescent="0.4">
      <c r="B12" s="179" t="s">
        <v>81</v>
      </c>
      <c r="C12" s="180"/>
      <c r="D12" s="180"/>
      <c r="E12" s="180"/>
      <c r="F12" s="180"/>
      <c r="G12" s="180"/>
      <c r="H12" s="181"/>
      <c r="I12" s="97"/>
      <c r="J12" s="123" t="s">
        <v>51</v>
      </c>
    </row>
    <row r="13" spans="1:10" ht="17.149999999999999" customHeight="1" thickBot="1" x14ac:dyDescent="0.4">
      <c r="B13" s="189"/>
      <c r="C13" s="189"/>
      <c r="D13" s="189"/>
      <c r="E13" s="189"/>
      <c r="F13" s="189"/>
      <c r="G13" s="189"/>
      <c r="H13" s="189"/>
      <c r="I13" s="97"/>
      <c r="J13" s="100" t="s">
        <v>22</v>
      </c>
    </row>
    <row r="14" spans="1:10" ht="19" customHeight="1" thickBot="1" x14ac:dyDescent="0.55000000000000004">
      <c r="A14" s="76" t="s">
        <v>74</v>
      </c>
      <c r="B14" s="63"/>
      <c r="C14" s="175" t="s">
        <v>0</v>
      </c>
      <c r="D14" s="175"/>
      <c r="E14" s="121" t="s">
        <v>6</v>
      </c>
      <c r="F14" s="176" t="s">
        <v>1</v>
      </c>
      <c r="G14" s="176"/>
      <c r="H14" s="67" t="s">
        <v>6</v>
      </c>
      <c r="I14" s="95"/>
      <c r="J14" s="122"/>
    </row>
    <row r="15" spans="1:10" ht="17.149999999999999" customHeight="1" thickBot="1" x14ac:dyDescent="0.55000000000000004">
      <c r="A15" s="128">
        <v>0.79166666666666663</v>
      </c>
      <c r="B15" s="59" t="s">
        <v>2</v>
      </c>
      <c r="C15" s="88" t="s">
        <v>10</v>
      </c>
      <c r="D15" s="88" t="s">
        <v>17</v>
      </c>
      <c r="E15" s="29">
        <v>3</v>
      </c>
      <c r="F15" s="88" t="s">
        <v>16</v>
      </c>
      <c r="G15" s="88" t="s">
        <v>9</v>
      </c>
      <c r="H15" s="29">
        <v>5</v>
      </c>
      <c r="I15" s="64"/>
    </row>
    <row r="16" spans="1:10" ht="17.149999999999999" customHeight="1" thickBot="1" x14ac:dyDescent="0.55000000000000004">
      <c r="A16" s="128">
        <v>0.80902777777777779</v>
      </c>
      <c r="B16" s="59" t="s">
        <v>3</v>
      </c>
      <c r="C16" s="88" t="s">
        <v>9</v>
      </c>
      <c r="D16" s="88" t="s">
        <v>13</v>
      </c>
      <c r="E16" s="29">
        <v>7</v>
      </c>
      <c r="F16" s="88" t="s">
        <v>10</v>
      </c>
      <c r="G16" s="88" t="s">
        <v>19</v>
      </c>
      <c r="H16" s="29">
        <v>6</v>
      </c>
      <c r="I16" s="64"/>
      <c r="J16" s="1"/>
    </row>
    <row r="17" spans="1:10" ht="17.149999999999999" customHeight="1" thickBot="1" x14ac:dyDescent="0.55000000000000004">
      <c r="A17" s="128">
        <v>0.82638888888888884</v>
      </c>
      <c r="B17" s="59" t="s">
        <v>4</v>
      </c>
      <c r="C17" s="88" t="s">
        <v>18</v>
      </c>
      <c r="D17" s="88" t="s">
        <v>27</v>
      </c>
      <c r="E17" s="29">
        <v>2</v>
      </c>
      <c r="F17" s="88" t="s">
        <v>13</v>
      </c>
      <c r="G17" s="88" t="s">
        <v>12</v>
      </c>
      <c r="H17" s="29">
        <v>4</v>
      </c>
      <c r="I17" s="64"/>
      <c r="J17" s="1"/>
    </row>
    <row r="18" spans="1:10" ht="17.149999999999999" customHeight="1" thickBot="1" x14ac:dyDescent="0.55000000000000004">
      <c r="A18" s="128">
        <v>0.84375</v>
      </c>
      <c r="B18" s="59" t="s">
        <v>5</v>
      </c>
      <c r="C18" s="88" t="s">
        <v>27</v>
      </c>
      <c r="D18" s="88" t="s">
        <v>11</v>
      </c>
      <c r="E18" s="29">
        <v>1</v>
      </c>
      <c r="F18" s="88"/>
      <c r="G18" s="88"/>
      <c r="H18" s="29"/>
      <c r="I18" s="64"/>
      <c r="J18" s="1"/>
    </row>
    <row r="19" spans="1:10" ht="16.5" customHeight="1" thickBot="1" x14ac:dyDescent="0.5">
      <c r="B19" s="59"/>
      <c r="C19" s="61"/>
      <c r="D19" s="61"/>
      <c r="E19" s="64"/>
      <c r="F19" s="60"/>
      <c r="G19" s="60"/>
      <c r="H19" s="63"/>
      <c r="I19" s="63"/>
    </row>
    <row r="20" spans="1:10" ht="17.149999999999999" customHeight="1" thickBot="1" x14ac:dyDescent="0.4">
      <c r="B20" s="182" t="s">
        <v>82</v>
      </c>
      <c r="C20" s="183"/>
      <c r="D20" s="183"/>
      <c r="E20" s="183"/>
      <c r="F20" s="183"/>
      <c r="G20" s="183"/>
      <c r="H20" s="184"/>
      <c r="I20" s="85"/>
    </row>
    <row r="21" spans="1:10" ht="14.5" customHeight="1" thickBot="1" x14ac:dyDescent="0.4">
      <c r="B21" s="102"/>
      <c r="C21" s="102"/>
      <c r="D21" s="102"/>
      <c r="E21" s="106"/>
      <c r="F21" s="102"/>
      <c r="G21" s="102"/>
      <c r="H21" s="107"/>
      <c r="I21" s="85"/>
    </row>
    <row r="22" spans="1:10" ht="19" customHeight="1" thickBot="1" x14ac:dyDescent="0.55000000000000004">
      <c r="A22" s="76" t="s">
        <v>74</v>
      </c>
      <c r="B22" s="63"/>
      <c r="C22" s="185" t="s">
        <v>7</v>
      </c>
      <c r="D22" s="185"/>
      <c r="E22" s="121" t="s">
        <v>6</v>
      </c>
      <c r="F22" s="176" t="s">
        <v>1</v>
      </c>
      <c r="G22" s="176"/>
      <c r="H22" s="121" t="s">
        <v>6</v>
      </c>
      <c r="I22" s="95"/>
    </row>
    <row r="23" spans="1:10" ht="17.149999999999999" customHeight="1" thickBot="1" x14ac:dyDescent="0.55000000000000004">
      <c r="A23" s="128">
        <v>0.79166666666666663</v>
      </c>
      <c r="B23" s="69" t="s">
        <v>2</v>
      </c>
      <c r="C23" s="88" t="s">
        <v>13</v>
      </c>
      <c r="D23" s="88" t="s">
        <v>18</v>
      </c>
      <c r="E23" s="29">
        <v>2</v>
      </c>
      <c r="F23" s="88" t="s">
        <v>9</v>
      </c>
      <c r="G23" s="88" t="s">
        <v>12</v>
      </c>
      <c r="H23" s="29">
        <v>4</v>
      </c>
      <c r="I23" s="64"/>
    </row>
    <row r="24" spans="1:10" ht="17.149999999999999" customHeight="1" thickBot="1" x14ac:dyDescent="0.55000000000000004">
      <c r="A24" s="128">
        <v>0.80902777777777779</v>
      </c>
      <c r="B24" s="69" t="s">
        <v>3</v>
      </c>
      <c r="C24" s="88" t="s">
        <v>27</v>
      </c>
      <c r="D24" s="88" t="s">
        <v>31</v>
      </c>
      <c r="E24" s="29">
        <v>1</v>
      </c>
      <c r="F24" s="88" t="s">
        <v>10</v>
      </c>
      <c r="G24" s="88" t="s">
        <v>16</v>
      </c>
      <c r="H24" s="29">
        <v>5</v>
      </c>
      <c r="I24" s="64"/>
    </row>
    <row r="25" spans="1:10" ht="17.149999999999999" customHeight="1" thickBot="1" x14ac:dyDescent="0.55000000000000004">
      <c r="A25" s="128">
        <v>0.82638888888888884</v>
      </c>
      <c r="B25" s="69" t="s">
        <v>4</v>
      </c>
      <c r="C25" s="88" t="s">
        <v>16</v>
      </c>
      <c r="D25" s="88" t="s">
        <v>12</v>
      </c>
      <c r="E25" s="65">
        <v>7</v>
      </c>
      <c r="F25" s="88" t="s">
        <v>19</v>
      </c>
      <c r="G25" s="88" t="s">
        <v>9</v>
      </c>
      <c r="H25" s="29">
        <v>3</v>
      </c>
      <c r="I25" s="64"/>
    </row>
    <row r="26" spans="1:10" ht="17.149999999999999" customHeight="1" thickBot="1" x14ac:dyDescent="0.55000000000000004">
      <c r="A26" s="128">
        <v>0.84375</v>
      </c>
      <c r="B26" s="69" t="s">
        <v>5</v>
      </c>
      <c r="C26" s="88" t="s">
        <v>10</v>
      </c>
      <c r="D26" s="88" t="s">
        <v>27</v>
      </c>
      <c r="E26" s="29">
        <v>6</v>
      </c>
      <c r="F26" s="88"/>
      <c r="G26" s="88"/>
      <c r="H26" s="30"/>
      <c r="I26" s="64"/>
    </row>
    <row r="27" spans="1:10" ht="16" customHeight="1" thickBot="1" x14ac:dyDescent="0.55000000000000004">
      <c r="B27" s="2"/>
      <c r="C27" s="13"/>
      <c r="D27" s="13"/>
      <c r="E27" s="79"/>
      <c r="F27" s="13"/>
      <c r="G27" s="13"/>
      <c r="H27" s="64"/>
      <c r="I27" s="64"/>
    </row>
    <row r="28" spans="1:10" ht="61" customHeight="1" thickBot="1" x14ac:dyDescent="0.4">
      <c r="A28" s="186" t="s">
        <v>83</v>
      </c>
      <c r="B28" s="187"/>
      <c r="C28" s="187"/>
      <c r="D28" s="187"/>
      <c r="E28" s="187"/>
      <c r="F28" s="187"/>
      <c r="G28" s="187"/>
      <c r="H28" s="187"/>
      <c r="I28" s="187"/>
      <c r="J28" s="188"/>
    </row>
    <row r="29" spans="1:10" ht="19" customHeight="1" thickBot="1" x14ac:dyDescent="0.55000000000000004">
      <c r="A29" s="76" t="s">
        <v>74</v>
      </c>
      <c r="B29" s="82" t="s">
        <v>50</v>
      </c>
      <c r="C29" s="82"/>
      <c r="D29" s="82"/>
      <c r="E29" s="124" t="s">
        <v>6</v>
      </c>
      <c r="F29" s="173" t="s">
        <v>1</v>
      </c>
      <c r="G29" s="174"/>
      <c r="H29" s="124" t="s">
        <v>6</v>
      </c>
      <c r="I29" s="92"/>
      <c r="J29" s="82"/>
    </row>
    <row r="30" spans="1:10" ht="17.149999999999999" customHeight="1" thickBot="1" x14ac:dyDescent="0.55000000000000004">
      <c r="A30" s="128">
        <v>0.79166666666666663</v>
      </c>
      <c r="B30" s="68" t="s">
        <v>2</v>
      </c>
      <c r="C30" s="21" t="s">
        <v>38</v>
      </c>
      <c r="D30" s="21" t="s">
        <v>39</v>
      </c>
      <c r="E30" s="27">
        <v>2</v>
      </c>
      <c r="F30" s="119" t="s">
        <v>35</v>
      </c>
      <c r="G30" s="119" t="s">
        <v>36</v>
      </c>
      <c r="H30" s="27">
        <v>7</v>
      </c>
      <c r="I30" s="96"/>
      <c r="J30" s="11"/>
    </row>
    <row r="31" spans="1:10" ht="17.149999999999999" customHeight="1" thickBot="1" x14ac:dyDescent="0.55000000000000004">
      <c r="A31" s="128">
        <v>0.80902777777777779</v>
      </c>
      <c r="B31" s="68" t="s">
        <v>3</v>
      </c>
      <c r="C31" s="118" t="s">
        <v>40</v>
      </c>
      <c r="D31" s="118" t="s">
        <v>41</v>
      </c>
      <c r="E31" s="23">
        <v>4</v>
      </c>
      <c r="F31" s="21" t="s">
        <v>36</v>
      </c>
      <c r="G31" s="21" t="s">
        <v>37</v>
      </c>
      <c r="H31" s="23">
        <v>5</v>
      </c>
      <c r="I31" s="64"/>
    </row>
    <row r="32" spans="1:10" ht="17.149999999999999" customHeight="1" thickBot="1" x14ac:dyDescent="0.55000000000000004">
      <c r="A32" s="128">
        <v>0.82638888888888884</v>
      </c>
      <c r="B32" s="68" t="s">
        <v>4</v>
      </c>
      <c r="C32" s="119" t="s">
        <v>32</v>
      </c>
      <c r="D32" s="119" t="s">
        <v>33</v>
      </c>
      <c r="E32" s="23">
        <v>1</v>
      </c>
      <c r="F32" s="119" t="s">
        <v>37</v>
      </c>
      <c r="G32" s="118" t="s">
        <v>35</v>
      </c>
      <c r="H32" s="23">
        <v>6</v>
      </c>
      <c r="I32" s="64"/>
      <c r="J32" s="9"/>
    </row>
    <row r="33" spans="1:10" ht="17.149999999999999" customHeight="1" thickBot="1" x14ac:dyDescent="0.55000000000000004">
      <c r="A33" s="128">
        <v>0.84375</v>
      </c>
      <c r="B33" s="68" t="s">
        <v>5</v>
      </c>
      <c r="C33" s="119" t="s">
        <v>42</v>
      </c>
      <c r="D33" s="119" t="s">
        <v>34</v>
      </c>
      <c r="E33" s="120">
        <v>3</v>
      </c>
      <c r="F33" s="91"/>
      <c r="G33" s="91"/>
      <c r="H33" s="12"/>
      <c r="I33" s="6"/>
      <c r="J33" s="9"/>
    </row>
    <row r="34" spans="1:10" ht="16" customHeight="1" x14ac:dyDescent="0.35">
      <c r="B34" s="2"/>
      <c r="C34" s="13"/>
      <c r="D34" s="13"/>
      <c r="E34" s="31"/>
      <c r="F34" s="13"/>
      <c r="G34" s="13"/>
      <c r="H34" s="32"/>
      <c r="I34" s="32"/>
      <c r="J34" s="9"/>
    </row>
    <row r="35" spans="1:10" ht="16" customHeight="1" x14ac:dyDescent="0.45">
      <c r="B35" s="2"/>
      <c r="C35" s="1"/>
      <c r="D35" s="1"/>
      <c r="E35" s="6"/>
      <c r="F35" s="1"/>
      <c r="G35" s="1"/>
      <c r="H35" s="6"/>
      <c r="I35" s="6"/>
      <c r="J35" s="16"/>
    </row>
    <row r="36" spans="1:10" ht="16" customHeight="1" x14ac:dyDescent="0.45">
      <c r="B36" s="2"/>
      <c r="C36" s="58"/>
      <c r="D36" s="1"/>
      <c r="E36" s="6"/>
      <c r="F36" s="1"/>
      <c r="G36" s="1"/>
      <c r="J36" s="9"/>
    </row>
    <row r="37" spans="1:10" ht="16" customHeight="1" x14ac:dyDescent="0.45">
      <c r="B37" s="2"/>
      <c r="C37" s="1"/>
      <c r="D37" s="1"/>
      <c r="E37" s="6"/>
      <c r="F37" s="1"/>
      <c r="G37" s="1"/>
      <c r="J37" s="16"/>
    </row>
    <row r="38" spans="1:10" ht="16" customHeight="1" x14ac:dyDescent="0.45">
      <c r="B38" s="2"/>
      <c r="C38" s="1"/>
      <c r="D38" s="1"/>
      <c r="E38" s="6"/>
      <c r="F38" s="1"/>
      <c r="G38" s="1"/>
    </row>
    <row r="39" spans="1:10" ht="16" customHeight="1" x14ac:dyDescent="0.35"/>
    <row r="40" spans="1:10" ht="20.5" customHeight="1" x14ac:dyDescent="0.7">
      <c r="C40" s="15"/>
      <c r="D40" s="5"/>
      <c r="E40" s="5"/>
      <c r="F40" s="5"/>
      <c r="G40" s="5"/>
      <c r="H40" s="5"/>
      <c r="I40" s="5"/>
    </row>
    <row r="42" spans="1:10" ht="22" hidden="1" x14ac:dyDescent="0.65">
      <c r="B42" s="35"/>
      <c r="C42" s="36"/>
      <c r="D42" s="42"/>
      <c r="E42" s="43"/>
      <c r="F42" s="44"/>
      <c r="G42" s="44"/>
      <c r="H42" s="43"/>
      <c r="I42" s="43"/>
      <c r="J42" s="45"/>
    </row>
    <row r="43" spans="1:10" hidden="1" x14ac:dyDescent="0.35">
      <c r="B43" s="37"/>
      <c r="C43" s="33"/>
      <c r="D43" s="46"/>
      <c r="E43" s="47"/>
      <c r="F43" s="48"/>
      <c r="G43" s="49"/>
      <c r="H43" s="47"/>
      <c r="I43" s="47"/>
      <c r="J43" s="50"/>
    </row>
    <row r="44" spans="1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9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40"/>
      <c r="C48" s="41"/>
      <c r="D48" s="53"/>
      <c r="E48" s="53"/>
      <c r="F48" s="54"/>
      <c r="G48" s="53"/>
      <c r="H48" s="53"/>
      <c r="I48" s="53"/>
      <c r="J48" s="53"/>
    </row>
    <row r="49" spans="2:7" x14ac:dyDescent="0.35">
      <c r="C49" s="3"/>
      <c r="D49" s="7"/>
      <c r="E49" s="7"/>
      <c r="F49" s="3"/>
    </row>
    <row r="50" spans="2:7" x14ac:dyDescent="0.35">
      <c r="B50" s="8"/>
      <c r="C50" s="7"/>
      <c r="D50" s="3"/>
      <c r="E50" s="7"/>
      <c r="F50" s="7"/>
      <c r="G50" s="3"/>
    </row>
    <row r="51" spans="2:7" x14ac:dyDescent="0.35">
      <c r="B51" s="8"/>
      <c r="C51" s="7"/>
      <c r="D51" s="3"/>
      <c r="E51" s="7"/>
      <c r="F51" s="7"/>
      <c r="G51" s="3"/>
    </row>
    <row r="52" spans="2:7" x14ac:dyDescent="0.35">
      <c r="C52" s="1"/>
      <c r="D52" s="1"/>
    </row>
  </sheetData>
  <mergeCells count="14">
    <mergeCell ref="A1:J1"/>
    <mergeCell ref="A2:J2"/>
    <mergeCell ref="F29:G29"/>
    <mergeCell ref="C14:D14"/>
    <mergeCell ref="F14:G14"/>
    <mergeCell ref="C6:D6"/>
    <mergeCell ref="F6:G6"/>
    <mergeCell ref="B12:H12"/>
    <mergeCell ref="B20:H20"/>
    <mergeCell ref="C22:D22"/>
    <mergeCell ref="F22:G22"/>
    <mergeCell ref="B4:H4"/>
    <mergeCell ref="A28:J28"/>
    <mergeCell ref="B13:H1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B278-4088-4828-9A10-2E60D3517DA7}">
  <sheetPr>
    <pageSetUpPr fitToPage="1"/>
  </sheetPr>
  <dimension ref="A1:R27"/>
  <sheetViews>
    <sheetView topLeftCell="A2" zoomScaleNormal="100" workbookViewId="0">
      <selection activeCell="B15" sqref="B15"/>
    </sheetView>
  </sheetViews>
  <sheetFormatPr baseColWidth="10" defaultColWidth="10.7265625" defaultRowHeight="14.5" x14ac:dyDescent="0.35"/>
  <cols>
    <col min="1" max="1" width="27.54296875" customWidth="1"/>
    <col min="2" max="2" width="9.453125" customWidth="1"/>
    <col min="3" max="3" width="9" customWidth="1"/>
    <col min="4" max="4" width="8.453125" customWidth="1"/>
    <col min="5" max="6" width="9.36328125" customWidth="1"/>
    <col min="7" max="7" width="8.81640625" customWidth="1"/>
    <col min="8" max="8" width="21.36328125" customWidth="1"/>
    <col min="9" max="9" width="15.6328125" customWidth="1"/>
    <col min="10" max="10" width="8.1796875" customWidth="1"/>
  </cols>
  <sheetData>
    <row r="1" spans="1:16" ht="19" customHeight="1" x14ac:dyDescent="0.35">
      <c r="A1" s="211" t="s">
        <v>57</v>
      </c>
      <c r="B1" s="212"/>
      <c r="C1" s="212"/>
      <c r="D1" s="212"/>
      <c r="E1" s="212"/>
      <c r="F1" s="212"/>
      <c r="G1" s="212"/>
      <c r="H1" s="213"/>
    </row>
    <row r="2" spans="1:16" ht="25.5" customHeight="1" thickBot="1" x14ac:dyDescent="0.4">
      <c r="A2" s="214"/>
      <c r="B2" s="215"/>
      <c r="C2" s="215"/>
      <c r="D2" s="215"/>
      <c r="E2" s="215"/>
      <c r="F2" s="215"/>
      <c r="G2" s="215"/>
      <c r="H2" s="216"/>
    </row>
    <row r="3" spans="1:16" ht="44" customHeight="1" thickBot="1" x14ac:dyDescent="0.4">
      <c r="A3" s="1"/>
      <c r="B3" s="1"/>
      <c r="C3" s="1"/>
      <c r="D3" s="1"/>
      <c r="E3" s="1"/>
      <c r="F3" s="1"/>
      <c r="G3" s="1"/>
    </row>
    <row r="4" spans="1:16" ht="19" customHeight="1" thickBot="1" x14ac:dyDescent="0.55000000000000004">
      <c r="A4" s="24" t="s">
        <v>29</v>
      </c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67" t="s">
        <v>14</v>
      </c>
      <c r="I4" s="67" t="s">
        <v>15</v>
      </c>
      <c r="J4" s="23" t="s">
        <v>20</v>
      </c>
    </row>
    <row r="5" spans="1:16" ht="19" customHeight="1" thickBot="1" x14ac:dyDescent="0.55000000000000004">
      <c r="A5" s="109" t="s">
        <v>13</v>
      </c>
      <c r="B5" s="19">
        <v>2</v>
      </c>
      <c r="C5" s="19">
        <v>2</v>
      </c>
      <c r="D5" s="19">
        <v>2</v>
      </c>
      <c r="E5" s="19">
        <v>2</v>
      </c>
      <c r="F5" s="19">
        <v>2</v>
      </c>
      <c r="G5" s="19">
        <v>2</v>
      </c>
      <c r="H5" s="21">
        <f>B5+C5+D5+E5+F5+G5</f>
        <v>12</v>
      </c>
      <c r="I5" s="157" t="s">
        <v>118</v>
      </c>
      <c r="J5" s="21">
        <v>1</v>
      </c>
      <c r="M5" s="145"/>
    </row>
    <row r="6" spans="1:16" ht="19" customHeight="1" thickBot="1" x14ac:dyDescent="0.55000000000000004">
      <c r="A6" s="22" t="s">
        <v>27</v>
      </c>
      <c r="B6" s="19">
        <v>2</v>
      </c>
      <c r="C6" s="19">
        <v>0</v>
      </c>
      <c r="D6" s="19">
        <v>2</v>
      </c>
      <c r="E6" s="19">
        <v>2</v>
      </c>
      <c r="F6" s="19">
        <v>2</v>
      </c>
      <c r="G6" s="19">
        <v>2</v>
      </c>
      <c r="H6" s="21">
        <f>B6+C6+D6+E6+F6+G6</f>
        <v>10</v>
      </c>
      <c r="I6" s="157" t="s">
        <v>119</v>
      </c>
      <c r="J6" s="25" t="s">
        <v>87</v>
      </c>
      <c r="M6" s="145"/>
    </row>
    <row r="7" spans="1:16" ht="19" customHeight="1" thickBot="1" x14ac:dyDescent="0.55000000000000004">
      <c r="A7" s="22" t="s">
        <v>9</v>
      </c>
      <c r="B7" s="19">
        <v>2</v>
      </c>
      <c r="C7" s="19">
        <v>2</v>
      </c>
      <c r="D7" s="19">
        <v>2</v>
      </c>
      <c r="E7" s="19">
        <v>0</v>
      </c>
      <c r="F7" s="19">
        <v>0</v>
      </c>
      <c r="G7" s="19">
        <v>2</v>
      </c>
      <c r="H7" s="21">
        <f>B7+C7+D7+E7+F7+G7</f>
        <v>8</v>
      </c>
      <c r="I7" s="157" t="s">
        <v>120</v>
      </c>
      <c r="J7" s="25" t="s">
        <v>88</v>
      </c>
      <c r="M7" s="145"/>
    </row>
    <row r="8" spans="1:16" ht="19.5" customHeight="1" thickBot="1" x14ac:dyDescent="0.55000000000000004">
      <c r="A8" s="22" t="s">
        <v>17</v>
      </c>
      <c r="B8" s="19">
        <v>0</v>
      </c>
      <c r="C8" s="19">
        <v>0</v>
      </c>
      <c r="D8" s="19">
        <v>2</v>
      </c>
      <c r="E8" s="19">
        <v>0</v>
      </c>
      <c r="F8" s="19">
        <v>2</v>
      </c>
      <c r="G8" s="19">
        <v>2</v>
      </c>
      <c r="H8" s="21">
        <f t="shared" ref="H8:H10" si="0">B8+C8+D8+E8+F8+G8</f>
        <v>6</v>
      </c>
      <c r="I8" s="157" t="s">
        <v>121</v>
      </c>
      <c r="J8" s="21">
        <v>4</v>
      </c>
      <c r="M8" s="145"/>
    </row>
    <row r="9" spans="1:16" ht="19" customHeight="1" thickBot="1" x14ac:dyDescent="0.55000000000000004">
      <c r="A9" s="22" t="s">
        <v>10</v>
      </c>
      <c r="B9" s="19">
        <v>0</v>
      </c>
      <c r="C9" s="19">
        <v>0</v>
      </c>
      <c r="D9" s="19">
        <v>0</v>
      </c>
      <c r="E9" s="19">
        <v>2</v>
      </c>
      <c r="F9" s="19">
        <v>2</v>
      </c>
      <c r="G9" s="19">
        <v>0</v>
      </c>
      <c r="H9" s="21">
        <f t="shared" si="0"/>
        <v>4</v>
      </c>
      <c r="I9" s="157" t="s">
        <v>122</v>
      </c>
      <c r="J9" s="25" t="s">
        <v>89</v>
      </c>
      <c r="M9" s="145"/>
    </row>
    <row r="10" spans="1:16" ht="19" customHeight="1" thickBot="1" x14ac:dyDescent="0.55000000000000004">
      <c r="A10" s="22" t="s">
        <v>19</v>
      </c>
      <c r="B10" s="19">
        <v>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21">
        <f t="shared" si="0"/>
        <v>2</v>
      </c>
      <c r="I10" s="157" t="s">
        <v>123</v>
      </c>
      <c r="J10" s="25" t="s">
        <v>90</v>
      </c>
      <c r="K10" s="140"/>
      <c r="L10" s="145"/>
    </row>
    <row r="11" spans="1:16" ht="19" customHeight="1" thickBot="1" x14ac:dyDescent="0.55000000000000004">
      <c r="A11" s="22" t="s">
        <v>11</v>
      </c>
      <c r="B11" s="19">
        <v>0</v>
      </c>
      <c r="C11" s="19">
        <v>2</v>
      </c>
      <c r="D11" s="19">
        <v>0</v>
      </c>
      <c r="E11" s="19">
        <v>0</v>
      </c>
      <c r="F11" s="19">
        <v>0</v>
      </c>
      <c r="G11" s="19">
        <v>0</v>
      </c>
      <c r="H11" s="21">
        <v>2</v>
      </c>
      <c r="I11" s="157" t="s">
        <v>124</v>
      </c>
      <c r="J11" s="25" t="s">
        <v>91</v>
      </c>
      <c r="L11" s="145"/>
      <c r="M11" s="145"/>
    </row>
    <row r="12" spans="1:16" ht="19" hidden="1" customHeight="1" thickBot="1" x14ac:dyDescent="0.4"/>
    <row r="13" spans="1:16" ht="19" customHeight="1" thickBot="1" x14ac:dyDescent="0.4">
      <c r="P13">
        <v>0</v>
      </c>
    </row>
    <row r="14" spans="1:16" ht="42" customHeight="1" thickBot="1" x14ac:dyDescent="0.4">
      <c r="A14" s="208" t="s">
        <v>58</v>
      </c>
      <c r="B14" s="209"/>
      <c r="C14" s="209"/>
      <c r="D14" s="209"/>
      <c r="E14" s="209"/>
      <c r="F14" s="209"/>
      <c r="G14" s="209"/>
      <c r="H14" s="210"/>
    </row>
    <row r="15" spans="1:16" ht="44" customHeight="1" thickBot="1" x14ac:dyDescent="0.4">
      <c r="A15" s="1"/>
      <c r="B15" s="1"/>
      <c r="C15" s="1"/>
      <c r="D15" s="1"/>
      <c r="E15" s="1"/>
      <c r="F15" s="1"/>
      <c r="G15" s="1"/>
      <c r="H15" s="1"/>
    </row>
    <row r="16" spans="1:16" ht="19" customHeight="1" thickBot="1" x14ac:dyDescent="0.55000000000000004">
      <c r="A16" s="26" t="s">
        <v>21</v>
      </c>
      <c r="B16" s="27">
        <v>1</v>
      </c>
      <c r="C16" s="27">
        <v>2</v>
      </c>
      <c r="D16" s="27">
        <v>3</v>
      </c>
      <c r="E16" s="27">
        <v>4</v>
      </c>
      <c r="F16" s="27">
        <v>5</v>
      </c>
      <c r="G16" s="27">
        <v>6</v>
      </c>
      <c r="H16" s="23" t="s">
        <v>72</v>
      </c>
      <c r="I16" s="67" t="s">
        <v>15</v>
      </c>
      <c r="J16" s="23" t="s">
        <v>20</v>
      </c>
    </row>
    <row r="17" spans="1:18" ht="19" customHeight="1" thickBot="1" x14ac:dyDescent="0.55000000000000004">
      <c r="A17" s="22" t="s">
        <v>8</v>
      </c>
      <c r="B17" s="19">
        <v>2</v>
      </c>
      <c r="C17" s="19">
        <v>2</v>
      </c>
      <c r="D17" s="19">
        <v>2</v>
      </c>
      <c r="E17" s="19">
        <v>2</v>
      </c>
      <c r="F17" s="19">
        <v>2</v>
      </c>
      <c r="G17" s="19">
        <v>0</v>
      </c>
      <c r="H17" s="21">
        <v>10</v>
      </c>
      <c r="I17" s="157" t="s">
        <v>125</v>
      </c>
      <c r="J17" s="21">
        <v>1</v>
      </c>
      <c r="K17" s="147"/>
      <c r="L17" s="146"/>
      <c r="M17" s="145"/>
      <c r="N17" s="144"/>
      <c r="O17" s="148"/>
      <c r="P17" s="144"/>
      <c r="Q17" s="144"/>
      <c r="R17" s="145"/>
    </row>
    <row r="18" spans="1:18" ht="19" customHeight="1" thickBot="1" x14ac:dyDescent="0.55000000000000004">
      <c r="A18" s="22" t="s">
        <v>25</v>
      </c>
      <c r="B18" s="21">
        <v>2</v>
      </c>
      <c r="C18" s="21">
        <v>0</v>
      </c>
      <c r="D18" s="21">
        <v>2</v>
      </c>
      <c r="E18" s="21">
        <v>2</v>
      </c>
      <c r="F18" s="21">
        <v>2</v>
      </c>
      <c r="G18" s="19">
        <v>2</v>
      </c>
      <c r="H18" s="18">
        <v>10</v>
      </c>
      <c r="I18" s="158" t="s">
        <v>126</v>
      </c>
      <c r="J18" s="18">
        <v>2</v>
      </c>
      <c r="K18" s="146"/>
      <c r="L18" s="146"/>
      <c r="M18" s="145"/>
      <c r="N18" s="144"/>
      <c r="O18" s="144"/>
      <c r="P18" s="144"/>
      <c r="Q18" s="144"/>
      <c r="R18" s="145"/>
    </row>
    <row r="19" spans="1:18" ht="19" customHeight="1" thickBot="1" x14ac:dyDescent="0.55000000000000004">
      <c r="A19" s="22" t="s">
        <v>70</v>
      </c>
      <c r="B19" s="21">
        <v>2</v>
      </c>
      <c r="C19" s="28">
        <v>2</v>
      </c>
      <c r="D19" s="21">
        <v>2</v>
      </c>
      <c r="E19" s="21">
        <v>0</v>
      </c>
      <c r="F19" s="21">
        <v>2</v>
      </c>
      <c r="G19" s="20">
        <v>2</v>
      </c>
      <c r="H19" s="21">
        <v>10</v>
      </c>
      <c r="I19" s="157" t="s">
        <v>127</v>
      </c>
      <c r="J19" s="21">
        <v>3</v>
      </c>
      <c r="K19" s="147"/>
      <c r="L19" s="146"/>
      <c r="M19" s="145"/>
      <c r="N19" s="144"/>
      <c r="O19" s="144"/>
      <c r="P19" s="144"/>
      <c r="Q19" s="144"/>
      <c r="R19" s="145"/>
    </row>
    <row r="20" spans="1:18" ht="17.5" customHeight="1" thickBot="1" x14ac:dyDescent="0.55000000000000004">
      <c r="A20" s="22" t="s">
        <v>95</v>
      </c>
      <c r="B20" s="19">
        <v>0</v>
      </c>
      <c r="C20" s="19">
        <v>0</v>
      </c>
      <c r="D20" s="19">
        <v>0</v>
      </c>
      <c r="E20" s="19">
        <v>0</v>
      </c>
      <c r="F20" s="19">
        <v>2</v>
      </c>
      <c r="G20" s="19">
        <v>2</v>
      </c>
      <c r="H20" s="21">
        <f t="shared" ref="H20:H23" si="1">B20+C20+D20+E20+F20+G20</f>
        <v>4</v>
      </c>
      <c r="I20" s="150" t="s">
        <v>128</v>
      </c>
      <c r="J20" s="21">
        <v>4</v>
      </c>
      <c r="K20" s="147"/>
      <c r="L20" s="146"/>
      <c r="M20" s="145"/>
      <c r="N20" s="144"/>
      <c r="O20" s="144"/>
      <c r="P20" s="144"/>
      <c r="Q20" s="144"/>
      <c r="R20" s="145"/>
    </row>
    <row r="21" spans="1:18" ht="19" customHeight="1" thickBot="1" x14ac:dyDescent="0.55000000000000004">
      <c r="A21" s="22" t="s">
        <v>98</v>
      </c>
      <c r="B21" s="21">
        <v>2</v>
      </c>
      <c r="C21" s="21">
        <v>0</v>
      </c>
      <c r="D21" s="21">
        <v>2</v>
      </c>
      <c r="E21" s="21">
        <v>0</v>
      </c>
      <c r="F21" s="21">
        <v>0</v>
      </c>
      <c r="G21" s="19">
        <v>0</v>
      </c>
      <c r="H21" s="21">
        <f t="shared" si="1"/>
        <v>4</v>
      </c>
      <c r="I21" s="150" t="s">
        <v>129</v>
      </c>
      <c r="J21" s="21">
        <v>5</v>
      </c>
      <c r="K21" s="147"/>
      <c r="L21" s="146"/>
      <c r="M21" s="145"/>
      <c r="O21" s="145"/>
      <c r="R21" s="145"/>
    </row>
    <row r="22" spans="1:18" ht="19" customHeight="1" thickBot="1" x14ac:dyDescent="0.55000000000000004">
      <c r="A22" s="22" t="s">
        <v>95</v>
      </c>
      <c r="B22" s="21">
        <v>0</v>
      </c>
      <c r="C22" s="21">
        <v>2</v>
      </c>
      <c r="D22" s="21">
        <v>0</v>
      </c>
      <c r="E22" s="21">
        <v>2</v>
      </c>
      <c r="F22" s="21">
        <v>0</v>
      </c>
      <c r="G22" s="20">
        <v>0</v>
      </c>
      <c r="H22" s="18">
        <v>4</v>
      </c>
      <c r="I22" s="150" t="s">
        <v>130</v>
      </c>
      <c r="J22" s="21">
        <v>6</v>
      </c>
      <c r="K22" s="147"/>
      <c r="L22" s="146"/>
      <c r="M22" s="145"/>
      <c r="O22" s="145"/>
      <c r="R22" s="145"/>
    </row>
    <row r="23" spans="1:18" ht="19" customHeight="1" thickBot="1" x14ac:dyDescent="0.55000000000000004">
      <c r="A23" s="22" t="s">
        <v>68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19">
        <v>0</v>
      </c>
      <c r="H23" s="21">
        <f t="shared" si="1"/>
        <v>0</v>
      </c>
      <c r="I23" s="150" t="s">
        <v>131</v>
      </c>
      <c r="J23" s="21">
        <v>7</v>
      </c>
      <c r="K23" s="147"/>
      <c r="L23" s="147"/>
      <c r="M23" s="145"/>
    </row>
    <row r="24" spans="1:18" ht="17" x14ac:dyDescent="0.5">
      <c r="I24" s="149"/>
    </row>
    <row r="26" spans="1:18" x14ac:dyDescent="0.35">
      <c r="I26" s="140"/>
    </row>
    <row r="27" spans="1:18" ht="17" x14ac:dyDescent="0.45">
      <c r="A27" s="141"/>
      <c r="B27" s="142"/>
      <c r="C27" s="140"/>
    </row>
  </sheetData>
  <autoFilter ref="A16:J23" xr:uid="{8F5CB278-4088-4828-9A10-2E60D3517DA7}"/>
  <mergeCells count="2">
    <mergeCell ref="A14:H14"/>
    <mergeCell ref="A1:H2"/>
  </mergeCells>
  <phoneticPr fontId="10" type="noConversion"/>
  <pageMargins left="0.7" right="0.7" top="0.78740157499999996" bottom="0.78740157499999996" header="0.3" footer="0.3"/>
  <pageSetup paperSize="9" scale="93" fitToWidth="0"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9A71-75D1-4B06-B05B-7C9E71EACAC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6555-BE01-46C8-AF99-13FF49F886B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B350-047D-4BCD-B805-963584EAE3FB}">
  <sheetPr>
    <pageSetUpPr fitToPage="1"/>
  </sheetPr>
  <dimension ref="A1:G10"/>
  <sheetViews>
    <sheetView tabSelected="1" topLeftCell="A4" zoomScale="130" zoomScaleNormal="130" workbookViewId="0">
      <selection activeCell="C11" sqref="C11"/>
    </sheetView>
  </sheetViews>
  <sheetFormatPr baseColWidth="10" defaultColWidth="10.7265625" defaultRowHeight="14.5" x14ac:dyDescent="0.35"/>
  <cols>
    <col min="1" max="1" width="29.81640625" customWidth="1"/>
    <col min="2" max="2" width="11.54296875" customWidth="1"/>
    <col min="3" max="3" width="37.36328125" customWidth="1"/>
    <col min="4" max="4" width="34.7265625" customWidth="1"/>
    <col min="5" max="5" width="11.54296875" customWidth="1"/>
  </cols>
  <sheetData>
    <row r="1" spans="1:7" s="17" customFormat="1" ht="45" customHeight="1" thickBot="1" x14ac:dyDescent="0.4">
      <c r="A1" s="162" t="s">
        <v>132</v>
      </c>
      <c r="B1" s="163"/>
      <c r="C1" s="163"/>
      <c r="D1" s="163"/>
      <c r="E1" s="164"/>
      <c r="F1" s="74"/>
      <c r="G1" s="165"/>
    </row>
    <row r="2" spans="1:7" ht="15" thickBot="1" x14ac:dyDescent="0.4">
      <c r="A2" s="1"/>
      <c r="D2" s="1"/>
    </row>
    <row r="3" spans="1:7" ht="25" thickBot="1" x14ac:dyDescent="0.75">
      <c r="B3" s="160" t="s">
        <v>20</v>
      </c>
      <c r="C3" s="3"/>
      <c r="E3" s="160" t="s">
        <v>20</v>
      </c>
      <c r="F3" s="64"/>
    </row>
    <row r="4" spans="1:7" ht="30" customHeight="1" thickBot="1" x14ac:dyDescent="0.7">
      <c r="A4" s="166" t="s">
        <v>13</v>
      </c>
      <c r="B4" s="167">
        <v>1</v>
      </c>
      <c r="D4" s="166" t="s">
        <v>25</v>
      </c>
      <c r="E4" s="167">
        <v>1</v>
      </c>
      <c r="F4" s="63"/>
    </row>
    <row r="5" spans="1:7" ht="30" customHeight="1" thickBot="1" x14ac:dyDescent="0.7">
      <c r="A5" s="70" t="s">
        <v>9</v>
      </c>
      <c r="B5" s="159">
        <v>2</v>
      </c>
      <c r="D5" s="70" t="s">
        <v>44</v>
      </c>
      <c r="E5" s="159">
        <v>2</v>
      </c>
      <c r="F5" s="63"/>
    </row>
    <row r="6" spans="1:7" s="71" customFormat="1" ht="30" customHeight="1" thickBot="1" x14ac:dyDescent="0.7">
      <c r="A6" s="70" t="s">
        <v>12</v>
      </c>
      <c r="B6" s="159">
        <v>3</v>
      </c>
      <c r="D6" s="70" t="s">
        <v>70</v>
      </c>
      <c r="E6" s="159">
        <v>3</v>
      </c>
      <c r="F6" s="72"/>
    </row>
    <row r="7" spans="1:7" s="71" customFormat="1" ht="30" customHeight="1" thickBot="1" x14ac:dyDescent="0.7">
      <c r="A7" s="70" t="s">
        <v>27</v>
      </c>
      <c r="B7" s="159">
        <v>4</v>
      </c>
      <c r="D7" s="70" t="s">
        <v>26</v>
      </c>
      <c r="E7" s="159">
        <v>4</v>
      </c>
      <c r="F7" s="72"/>
    </row>
    <row r="8" spans="1:7" s="71" customFormat="1" ht="30" customHeight="1" thickBot="1" x14ac:dyDescent="0.7">
      <c r="A8" s="70" t="s">
        <v>10</v>
      </c>
      <c r="B8" s="159">
        <v>5</v>
      </c>
      <c r="D8" s="161" t="s">
        <v>28</v>
      </c>
      <c r="E8" s="159">
        <v>5</v>
      </c>
      <c r="F8" s="72"/>
    </row>
    <row r="9" spans="1:7" s="71" customFormat="1" ht="30" customHeight="1" thickBot="1" x14ac:dyDescent="0.7">
      <c r="A9" s="73" t="s">
        <v>19</v>
      </c>
      <c r="B9" s="159">
        <v>6</v>
      </c>
      <c r="D9" s="73" t="s">
        <v>98</v>
      </c>
      <c r="E9" s="159">
        <v>6</v>
      </c>
      <c r="F9" s="72"/>
    </row>
    <row r="10" spans="1:7" s="71" customFormat="1" ht="30" customHeight="1" thickBot="1" x14ac:dyDescent="0.7">
      <c r="A10" s="73" t="s">
        <v>11</v>
      </c>
      <c r="B10" s="159">
        <v>7</v>
      </c>
      <c r="D10" s="73" t="s">
        <v>68</v>
      </c>
      <c r="E10" s="159">
        <v>7</v>
      </c>
    </row>
  </sheetData>
  <phoneticPr fontId="10" type="noConversion"/>
  <pageMargins left="0.70866141732283472" right="0.70866141732283472" top="0.78740157480314965" bottom="0.78740157480314965" header="0.31496062992125984" footer="0.31496062992125984"/>
  <pageSetup paperSize="9" fitToWidth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935A-BDB3-4E4C-BCD4-F33B188EA084}">
  <dimension ref="A1:EE53"/>
  <sheetViews>
    <sheetView topLeftCell="C18" zoomScaleNormal="100" workbookViewId="0">
      <selection activeCell="C6" sqref="B4:G6"/>
    </sheetView>
  </sheetViews>
  <sheetFormatPr baseColWidth="10" defaultColWidth="10.7265625" defaultRowHeight="14.5" x14ac:dyDescent="0.35"/>
  <cols>
    <col min="2" max="2" width="5" customWidth="1"/>
    <col min="3" max="3" width="23.6328125" customWidth="1"/>
    <col min="4" max="4" width="23.81640625" customWidth="1"/>
    <col min="5" max="5" width="10.90625" customWidth="1"/>
    <col min="6" max="6" width="23.6328125" customWidth="1"/>
    <col min="7" max="7" width="24.36328125" customWidth="1"/>
    <col min="8" max="8" width="10.54296875" customWidth="1"/>
    <col min="9" max="9" width="3.1796875" customWidth="1"/>
    <col min="10" max="10" width="26.90625" customWidth="1"/>
  </cols>
  <sheetData>
    <row r="1" spans="1:15" ht="61" customHeight="1" thickBot="1" x14ac:dyDescent="0.4">
      <c r="A1" s="168" t="s">
        <v>85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5" s="134" customFormat="1" ht="22" customHeight="1" x14ac:dyDescent="0.5">
      <c r="A2" s="129"/>
      <c r="B2" s="130"/>
      <c r="C2" s="130"/>
      <c r="D2" s="130"/>
      <c r="E2" s="131"/>
      <c r="F2" s="130"/>
      <c r="G2" s="132"/>
      <c r="H2" s="132"/>
      <c r="I2" s="132"/>
      <c r="J2" s="133"/>
    </row>
    <row r="3" spans="1:15" s="134" customFormat="1" ht="14" customHeight="1" thickBot="1" x14ac:dyDescent="0.55000000000000004">
      <c r="A3" s="129"/>
      <c r="B3" s="130"/>
      <c r="C3" s="130"/>
      <c r="D3" s="130"/>
      <c r="E3" s="131"/>
      <c r="F3" s="130"/>
      <c r="G3" s="132"/>
      <c r="H3" s="132"/>
      <c r="I3" s="132"/>
      <c r="J3" s="133"/>
    </row>
    <row r="4" spans="1:15" ht="16" customHeight="1" thickBot="1" x14ac:dyDescent="0.55000000000000004">
      <c r="A4" s="14"/>
      <c r="B4" s="190" t="s">
        <v>66</v>
      </c>
      <c r="C4" s="191"/>
      <c r="D4" s="191"/>
      <c r="E4" s="191"/>
      <c r="F4" s="191"/>
      <c r="G4" s="192"/>
      <c r="H4" s="14"/>
      <c r="J4" s="98" t="s">
        <v>79</v>
      </c>
    </row>
    <row r="5" spans="1:15" ht="9" customHeight="1" thickBot="1" x14ac:dyDescent="0.55000000000000004">
      <c r="A5" s="14"/>
      <c r="B5" s="116"/>
      <c r="C5" s="116"/>
      <c r="D5" s="116"/>
      <c r="E5" s="117"/>
      <c r="F5" s="116"/>
      <c r="G5" s="116"/>
      <c r="H5" s="14"/>
      <c r="J5" s="108"/>
    </row>
    <row r="6" spans="1:15" ht="16" customHeight="1" thickBot="1" x14ac:dyDescent="0.55000000000000004">
      <c r="A6" s="76" t="s">
        <v>74</v>
      </c>
      <c r="C6" s="193" t="s">
        <v>94</v>
      </c>
      <c r="D6" s="193"/>
      <c r="E6" s="101" t="s">
        <v>93</v>
      </c>
      <c r="F6" s="194" t="s">
        <v>1</v>
      </c>
      <c r="G6" s="195"/>
      <c r="H6" s="29" t="s">
        <v>93</v>
      </c>
      <c r="I6" s="64"/>
      <c r="J6" s="77"/>
      <c r="K6" s="78"/>
      <c r="L6" s="78"/>
      <c r="M6" s="78"/>
      <c r="N6" s="78"/>
      <c r="O6" s="78"/>
    </row>
    <row r="7" spans="1:15" ht="16" customHeight="1" thickBot="1" x14ac:dyDescent="0.55000000000000004">
      <c r="A7" s="128">
        <v>0.79166666666666663</v>
      </c>
      <c r="B7" s="59" t="s">
        <v>2</v>
      </c>
      <c r="C7" s="57" t="s">
        <v>67</v>
      </c>
      <c r="D7" s="55" t="s">
        <v>68</v>
      </c>
      <c r="E7" s="135">
        <v>0.80347222222222225</v>
      </c>
      <c r="F7" s="56" t="s">
        <v>8</v>
      </c>
      <c r="G7" s="55" t="s">
        <v>26</v>
      </c>
      <c r="H7" s="135">
        <v>0.96666666666666667</v>
      </c>
      <c r="I7" s="64"/>
      <c r="J7" s="100" t="s">
        <v>59</v>
      </c>
    </row>
    <row r="8" spans="1:15" ht="16" customHeight="1" thickBot="1" x14ac:dyDescent="0.55000000000000004">
      <c r="A8" s="128">
        <v>0.80902777777777779</v>
      </c>
      <c r="B8" s="59" t="s">
        <v>3</v>
      </c>
      <c r="C8" s="57" t="s">
        <v>25</v>
      </c>
      <c r="D8" s="55" t="s">
        <v>26</v>
      </c>
      <c r="E8" s="135">
        <v>0.84375</v>
      </c>
      <c r="F8" s="56" t="s">
        <v>28</v>
      </c>
      <c r="G8" s="55" t="s">
        <v>69</v>
      </c>
      <c r="H8" s="135">
        <v>0.51666666666666672</v>
      </c>
      <c r="I8" s="64"/>
      <c r="J8" s="100" t="s">
        <v>60</v>
      </c>
    </row>
    <row r="9" spans="1:15" ht="16" customHeight="1" thickBot="1" x14ac:dyDescent="0.55000000000000004">
      <c r="A9" s="128">
        <v>0.82638888888888884</v>
      </c>
      <c r="B9" s="59" t="s">
        <v>4</v>
      </c>
      <c r="C9" s="57" t="s">
        <v>28</v>
      </c>
      <c r="D9" s="55" t="s">
        <v>23</v>
      </c>
      <c r="E9" s="143" t="s">
        <v>96</v>
      </c>
      <c r="F9" s="56" t="s">
        <v>70</v>
      </c>
      <c r="G9" s="55" t="s">
        <v>24</v>
      </c>
      <c r="H9" s="143" t="s">
        <v>97</v>
      </c>
      <c r="I9" s="64"/>
      <c r="J9" s="100" t="s">
        <v>61</v>
      </c>
    </row>
    <row r="10" spans="1:15" ht="16" customHeight="1" thickBot="1" x14ac:dyDescent="0.55000000000000004">
      <c r="A10" s="128">
        <v>0.84375</v>
      </c>
      <c r="B10" s="59" t="s">
        <v>5</v>
      </c>
      <c r="C10" s="57" t="s">
        <v>25</v>
      </c>
      <c r="D10" s="55" t="s">
        <v>8</v>
      </c>
      <c r="E10" s="135">
        <v>0.76180555555555551</v>
      </c>
      <c r="F10" s="56"/>
      <c r="G10" s="55"/>
      <c r="H10" s="29"/>
      <c r="I10" s="94"/>
      <c r="J10" s="100" t="s">
        <v>62</v>
      </c>
    </row>
    <row r="11" spans="1:15" ht="14.15" customHeight="1" thickBot="1" x14ac:dyDescent="0.5">
      <c r="B11" s="59"/>
      <c r="C11" s="60"/>
      <c r="D11" s="63"/>
      <c r="E11" s="64"/>
      <c r="F11" s="63"/>
      <c r="G11" s="63"/>
      <c r="H11" s="63"/>
      <c r="I11" s="63"/>
      <c r="J11" s="100" t="s">
        <v>63</v>
      </c>
    </row>
    <row r="12" spans="1:15" ht="17.5" customHeight="1" thickBot="1" x14ac:dyDescent="0.55000000000000004">
      <c r="A12" s="14"/>
      <c r="B12" s="125" t="s">
        <v>73</v>
      </c>
      <c r="C12" s="126"/>
      <c r="D12" s="126"/>
      <c r="E12" s="126"/>
      <c r="F12" s="126"/>
      <c r="G12" s="127"/>
      <c r="H12" s="110"/>
      <c r="I12" s="75"/>
      <c r="J12" s="100" t="s">
        <v>43</v>
      </c>
    </row>
    <row r="13" spans="1:15" ht="15.5" hidden="1" customHeight="1" thickBot="1" x14ac:dyDescent="0.55000000000000004">
      <c r="A13" s="14"/>
      <c r="B13" s="198"/>
      <c r="C13" s="198"/>
      <c r="D13" s="198"/>
      <c r="E13" s="198"/>
      <c r="F13" s="198"/>
      <c r="G13" s="198"/>
      <c r="H13" s="110"/>
      <c r="I13" s="75"/>
      <c r="J13" s="99"/>
    </row>
    <row r="14" spans="1:15" ht="18" customHeight="1" thickBot="1" x14ac:dyDescent="0.55000000000000004">
      <c r="A14" s="76" t="s">
        <v>74</v>
      </c>
      <c r="B14" s="63"/>
      <c r="C14" s="196" t="s">
        <v>0</v>
      </c>
      <c r="D14" s="196"/>
      <c r="E14" s="84" t="s">
        <v>93</v>
      </c>
      <c r="F14" s="197" t="s">
        <v>1</v>
      </c>
      <c r="G14" s="197"/>
      <c r="H14" s="84" t="s">
        <v>93</v>
      </c>
      <c r="I14" s="95"/>
      <c r="J14" s="99" t="s">
        <v>64</v>
      </c>
    </row>
    <row r="15" spans="1:15" ht="16" customHeight="1" thickBot="1" x14ac:dyDescent="0.55000000000000004">
      <c r="A15" s="128">
        <v>0.80208333333333337</v>
      </c>
      <c r="B15" s="59" t="s">
        <v>2</v>
      </c>
      <c r="C15" s="57" t="s">
        <v>26</v>
      </c>
      <c r="D15" s="55" t="s">
        <v>23</v>
      </c>
      <c r="E15" s="135">
        <v>0.7631944444444444</v>
      </c>
      <c r="F15" s="56" t="s">
        <v>24</v>
      </c>
      <c r="G15" s="55" t="s">
        <v>25</v>
      </c>
      <c r="H15" s="135">
        <v>0.60416666666666663</v>
      </c>
      <c r="I15" s="64"/>
    </row>
    <row r="16" spans="1:15" ht="16" customHeight="1" thickBot="1" x14ac:dyDescent="0.55000000000000004">
      <c r="A16" s="128">
        <v>0.81944444444444442</v>
      </c>
      <c r="B16" s="59" t="s">
        <v>3</v>
      </c>
      <c r="C16" s="57" t="s">
        <v>44</v>
      </c>
      <c r="D16" s="55" t="s">
        <v>28</v>
      </c>
      <c r="E16" s="135">
        <v>0.83819444444444446</v>
      </c>
      <c r="F16" s="56" t="s">
        <v>70</v>
      </c>
      <c r="G16" s="55" t="s">
        <v>26</v>
      </c>
      <c r="H16" s="135">
        <v>0.88749999999999996</v>
      </c>
      <c r="I16" s="64"/>
      <c r="J16" s="1"/>
    </row>
    <row r="17" spans="1:135" ht="16" customHeight="1" thickBot="1" x14ac:dyDescent="0.55000000000000004">
      <c r="A17" s="128">
        <v>0.83680555555555558</v>
      </c>
      <c r="B17" s="59" t="s">
        <v>4</v>
      </c>
      <c r="C17" s="57" t="s">
        <v>67</v>
      </c>
      <c r="D17" s="55" t="s">
        <v>25</v>
      </c>
      <c r="E17" s="135">
        <v>0.64236111111111116</v>
      </c>
      <c r="F17" s="56" t="s">
        <v>28</v>
      </c>
      <c r="G17" s="55" t="s">
        <v>24</v>
      </c>
      <c r="H17" s="143" t="s">
        <v>99</v>
      </c>
      <c r="I17" s="64"/>
      <c r="J17" s="1"/>
    </row>
    <row r="18" spans="1:135" ht="16" customHeight="1" thickBot="1" x14ac:dyDescent="0.55000000000000004">
      <c r="A18" s="128">
        <v>0.85416666666666663</v>
      </c>
      <c r="B18" s="59" t="s">
        <v>5</v>
      </c>
      <c r="C18" s="57" t="s">
        <v>44</v>
      </c>
      <c r="D18" s="55" t="s">
        <v>70</v>
      </c>
      <c r="E18" s="143" t="s">
        <v>100</v>
      </c>
      <c r="F18" s="62"/>
      <c r="G18" s="55"/>
      <c r="H18" s="29"/>
      <c r="I18" s="64"/>
      <c r="J18" s="1"/>
    </row>
    <row r="19" spans="1:135" ht="13.5" customHeight="1" thickBot="1" x14ac:dyDescent="0.5">
      <c r="B19" s="59"/>
      <c r="C19" s="60"/>
      <c r="D19" s="60"/>
      <c r="E19" s="64"/>
      <c r="F19" s="60"/>
      <c r="G19" s="60"/>
      <c r="H19" s="63"/>
      <c r="I19" s="63"/>
    </row>
    <row r="20" spans="1:135" ht="16" customHeight="1" thickBot="1" x14ac:dyDescent="0.55000000000000004">
      <c r="A20" s="112"/>
      <c r="B20" s="113" t="s">
        <v>65</v>
      </c>
      <c r="C20" s="114"/>
      <c r="D20" s="114"/>
      <c r="E20" s="114"/>
      <c r="F20" s="114"/>
      <c r="G20" s="115"/>
      <c r="H20" s="111"/>
      <c r="I20" s="10"/>
    </row>
    <row r="21" spans="1:135" ht="16" customHeight="1" thickBot="1" x14ac:dyDescent="0.55000000000000004">
      <c r="A21" s="112"/>
      <c r="C21" s="199"/>
      <c r="D21" s="199"/>
      <c r="E21" s="199"/>
      <c r="F21" s="199"/>
      <c r="G21" s="199"/>
      <c r="H21" s="111"/>
      <c r="I21" s="10"/>
    </row>
    <row r="22" spans="1:135" ht="16" customHeight="1" thickBot="1" x14ac:dyDescent="0.55000000000000004">
      <c r="A22" s="112" t="s">
        <v>74</v>
      </c>
      <c r="B22" s="63"/>
      <c r="C22" s="196" t="s">
        <v>7</v>
      </c>
      <c r="D22" s="196"/>
      <c r="E22" s="84" t="s">
        <v>93</v>
      </c>
      <c r="F22" s="197" t="s">
        <v>1</v>
      </c>
      <c r="G22" s="197"/>
      <c r="H22" s="84" t="s">
        <v>93</v>
      </c>
      <c r="I22" s="95"/>
    </row>
    <row r="23" spans="1:135" ht="16" customHeight="1" thickBot="1" x14ac:dyDescent="0.55000000000000004">
      <c r="A23" s="128">
        <v>0.79166666666666663</v>
      </c>
      <c r="B23" s="69" t="s">
        <v>2</v>
      </c>
      <c r="C23" s="57" t="s">
        <v>45</v>
      </c>
      <c r="D23" s="55" t="s">
        <v>25</v>
      </c>
      <c r="E23" s="143" t="s">
        <v>113</v>
      </c>
      <c r="F23" s="56" t="s">
        <v>44</v>
      </c>
      <c r="G23" s="55" t="s">
        <v>23</v>
      </c>
      <c r="H23" s="143" t="s">
        <v>115</v>
      </c>
      <c r="I23" s="64"/>
    </row>
    <row r="24" spans="1:135" ht="16" customHeight="1" thickBot="1" x14ac:dyDescent="0.55000000000000004">
      <c r="A24" s="128">
        <v>0.80902777777777779</v>
      </c>
      <c r="B24" s="69" t="s">
        <v>3</v>
      </c>
      <c r="C24" s="57" t="s">
        <v>24</v>
      </c>
      <c r="D24" s="55" t="s">
        <v>8</v>
      </c>
      <c r="E24" s="143" t="s">
        <v>114</v>
      </c>
      <c r="F24" s="56" t="s">
        <v>26</v>
      </c>
      <c r="G24" s="55" t="s">
        <v>45</v>
      </c>
      <c r="H24" s="143" t="s">
        <v>116</v>
      </c>
      <c r="I24" s="64"/>
    </row>
    <row r="25" spans="1:135" ht="16" customHeight="1" thickBot="1" x14ac:dyDescent="0.55000000000000004">
      <c r="A25" s="128">
        <v>0.82638888888888884</v>
      </c>
      <c r="B25" s="69" t="s">
        <v>4</v>
      </c>
      <c r="C25" s="57" t="s">
        <v>25</v>
      </c>
      <c r="D25" s="61" t="s">
        <v>70</v>
      </c>
      <c r="E25" s="156" t="s">
        <v>114</v>
      </c>
      <c r="F25" s="60" t="s">
        <v>46</v>
      </c>
      <c r="G25" s="55" t="s">
        <v>26</v>
      </c>
      <c r="H25" s="143" t="s">
        <v>117</v>
      </c>
      <c r="I25" s="64"/>
    </row>
    <row r="26" spans="1:135" ht="16" customHeight="1" thickBot="1" x14ac:dyDescent="0.55000000000000004">
      <c r="A26" s="128">
        <v>0.84375</v>
      </c>
      <c r="B26" s="69" t="s">
        <v>5</v>
      </c>
      <c r="C26" s="57" t="s">
        <v>23</v>
      </c>
      <c r="D26" s="55" t="s">
        <v>70</v>
      </c>
      <c r="E26" s="143" t="s">
        <v>109</v>
      </c>
      <c r="F26" s="62"/>
      <c r="G26" s="55"/>
      <c r="H26" s="30"/>
      <c r="I26" s="64"/>
    </row>
    <row r="27" spans="1:135" ht="16" customHeight="1" thickBot="1" x14ac:dyDescent="0.55000000000000004">
      <c r="A27" s="128"/>
      <c r="B27" s="69"/>
      <c r="C27" s="61"/>
      <c r="D27" s="61"/>
      <c r="E27" s="87"/>
      <c r="F27" s="61"/>
      <c r="G27" s="61"/>
      <c r="H27" s="138"/>
      <c r="I27" s="64"/>
    </row>
    <row r="28" spans="1:135" s="80" customFormat="1" ht="50" customHeight="1" thickBot="1" x14ac:dyDescent="0.4">
      <c r="A28" s="202" t="s">
        <v>84</v>
      </c>
      <c r="B28" s="203"/>
      <c r="C28" s="203"/>
      <c r="D28" s="203"/>
      <c r="E28" s="203"/>
      <c r="F28" s="203"/>
      <c r="G28" s="203"/>
      <c r="H28" s="203"/>
      <c r="I28" s="203"/>
      <c r="J28" s="20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s="201" customFormat="1" ht="14" customHeight="1" thickBot="1" x14ac:dyDescent="0.4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</row>
    <row r="30" spans="1:135" ht="19.5" customHeight="1" thickBot="1" x14ac:dyDescent="0.55000000000000004">
      <c r="A30" s="76" t="s">
        <v>74</v>
      </c>
      <c r="B30" s="83" t="s">
        <v>71</v>
      </c>
      <c r="C30" s="196" t="s">
        <v>78</v>
      </c>
      <c r="D30" s="196"/>
      <c r="E30" s="139" t="s">
        <v>93</v>
      </c>
      <c r="F30" s="196" t="s">
        <v>47</v>
      </c>
      <c r="G30" s="174"/>
      <c r="H30" s="139" t="s">
        <v>93</v>
      </c>
      <c r="I30" s="92"/>
      <c r="J30" s="82"/>
    </row>
    <row r="31" spans="1:135" ht="16" customHeight="1" thickBot="1" x14ac:dyDescent="0.55000000000000004">
      <c r="A31" s="128">
        <v>0.79166666666666663</v>
      </c>
      <c r="B31" s="68" t="s">
        <v>2</v>
      </c>
      <c r="C31" s="89" t="s">
        <v>44</v>
      </c>
      <c r="D31" s="89" t="s">
        <v>26</v>
      </c>
      <c r="E31" s="151">
        <v>0.6743055555555556</v>
      </c>
      <c r="F31" s="88" t="s">
        <v>98</v>
      </c>
      <c r="G31" s="88" t="s">
        <v>103</v>
      </c>
      <c r="H31" s="151">
        <v>0.80972222222222223</v>
      </c>
      <c r="I31" s="96"/>
      <c r="J31" s="11"/>
    </row>
    <row r="32" spans="1:135" ht="16" customHeight="1" thickBot="1" x14ac:dyDescent="0.55000000000000004">
      <c r="A32" s="128">
        <v>0.80902777777777779</v>
      </c>
      <c r="B32" s="68" t="s">
        <v>3</v>
      </c>
      <c r="C32" s="90" t="s">
        <v>25</v>
      </c>
      <c r="D32" s="90" t="s">
        <v>70</v>
      </c>
      <c r="E32" s="143" t="s">
        <v>104</v>
      </c>
      <c r="F32" s="89" t="s">
        <v>101</v>
      </c>
      <c r="G32" s="89" t="s">
        <v>68</v>
      </c>
      <c r="H32" s="143" t="s">
        <v>102</v>
      </c>
      <c r="I32" s="64"/>
    </row>
    <row r="33" spans="1:10" ht="16" customHeight="1" thickBot="1" x14ac:dyDescent="0.55000000000000004">
      <c r="A33" s="128">
        <v>0.82638888888888884</v>
      </c>
      <c r="B33" s="68" t="s">
        <v>4</v>
      </c>
      <c r="C33" s="88" t="s">
        <v>70</v>
      </c>
      <c r="D33" s="88" t="s">
        <v>26</v>
      </c>
      <c r="E33" s="135">
        <v>0.59236111111111112</v>
      </c>
      <c r="F33" s="88" t="s">
        <v>68</v>
      </c>
      <c r="G33" s="90" t="s">
        <v>98</v>
      </c>
      <c r="H33" s="135">
        <v>0.47847222222222224</v>
      </c>
      <c r="I33" s="64"/>
      <c r="J33" s="9"/>
    </row>
    <row r="34" spans="1:10" ht="16" customHeight="1" thickBot="1" x14ac:dyDescent="0.55000000000000004">
      <c r="A34" s="128">
        <v>0.84375</v>
      </c>
      <c r="B34" s="68" t="s">
        <v>5</v>
      </c>
      <c r="C34" s="88" t="s">
        <v>44</v>
      </c>
      <c r="D34" s="88" t="s">
        <v>25</v>
      </c>
      <c r="E34" s="152">
        <v>0.55972222222222223</v>
      </c>
      <c r="F34" s="91"/>
      <c r="G34" s="91"/>
      <c r="H34" s="4"/>
      <c r="I34" s="6"/>
      <c r="J34" s="9"/>
    </row>
    <row r="35" spans="1:10" ht="16" customHeight="1" x14ac:dyDescent="0.35">
      <c r="B35" s="2"/>
      <c r="C35" s="13"/>
      <c r="D35" s="13"/>
      <c r="E35" s="31"/>
      <c r="F35" s="13"/>
      <c r="G35" s="13"/>
      <c r="H35" s="32"/>
      <c r="I35" s="32"/>
      <c r="J35" s="9"/>
    </row>
    <row r="36" spans="1:10" ht="16" customHeight="1" x14ac:dyDescent="0.45">
      <c r="B36" s="2"/>
      <c r="C36" s="1"/>
      <c r="D36" s="1"/>
      <c r="E36" s="6"/>
      <c r="F36" s="1"/>
      <c r="G36" s="1"/>
      <c r="H36" s="6"/>
      <c r="I36" s="6"/>
      <c r="J36" s="16"/>
    </row>
    <row r="37" spans="1:10" ht="16" customHeight="1" x14ac:dyDescent="0.45">
      <c r="B37" s="2"/>
      <c r="C37" s="58"/>
      <c r="D37" s="1"/>
      <c r="E37" s="6"/>
      <c r="F37" s="1"/>
      <c r="G37" s="1"/>
      <c r="J37" s="9"/>
    </row>
    <row r="38" spans="1:10" ht="16" customHeight="1" x14ac:dyDescent="0.45">
      <c r="B38" s="2"/>
      <c r="C38" s="1"/>
      <c r="D38" s="1"/>
      <c r="E38" s="6"/>
      <c r="F38" s="1"/>
      <c r="G38" s="1"/>
      <c r="J38" s="16"/>
    </row>
    <row r="39" spans="1:10" ht="16" customHeight="1" x14ac:dyDescent="0.45">
      <c r="B39" s="2"/>
      <c r="C39" s="1"/>
      <c r="D39" s="1"/>
      <c r="E39" s="6"/>
      <c r="F39" s="1"/>
      <c r="G39" s="1"/>
    </row>
    <row r="40" spans="1:10" ht="16" customHeight="1" x14ac:dyDescent="0.35"/>
    <row r="41" spans="1:10" ht="20.5" customHeight="1" x14ac:dyDescent="0.7">
      <c r="C41" s="15"/>
      <c r="D41" s="5"/>
      <c r="E41" s="5"/>
      <c r="F41" s="5"/>
      <c r="G41" s="5"/>
      <c r="H41" s="5"/>
      <c r="I41" s="5"/>
    </row>
    <row r="43" spans="1:10" ht="22" hidden="1" x14ac:dyDescent="0.65">
      <c r="B43" s="35"/>
      <c r="C43" s="36"/>
      <c r="D43" s="42"/>
      <c r="E43" s="43"/>
      <c r="F43" s="44"/>
      <c r="G43" s="44"/>
      <c r="H43" s="43"/>
      <c r="I43" s="43"/>
      <c r="J43" s="45"/>
    </row>
    <row r="44" spans="1:10" hidden="1" x14ac:dyDescent="0.35">
      <c r="B44" s="37"/>
      <c r="C44" s="33"/>
      <c r="D44" s="46"/>
      <c r="E44" s="47"/>
      <c r="F44" s="48"/>
      <c r="G44" s="49"/>
      <c r="H44" s="47"/>
      <c r="I44" s="47"/>
      <c r="J44" s="50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8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39"/>
      <c r="C48" s="34"/>
      <c r="D48" s="51"/>
      <c r="E48" s="52"/>
      <c r="F48" s="51"/>
      <c r="G48" s="51"/>
      <c r="H48" s="52"/>
      <c r="I48" s="52"/>
      <c r="J48" s="51"/>
    </row>
    <row r="49" spans="2:10" hidden="1" x14ac:dyDescent="0.35">
      <c r="B49" s="40"/>
      <c r="C49" s="41"/>
      <c r="D49" s="53"/>
      <c r="E49" s="53"/>
      <c r="F49" s="54"/>
      <c r="G49" s="53"/>
      <c r="H49" s="53"/>
      <c r="I49" s="53"/>
      <c r="J49" s="53"/>
    </row>
    <row r="50" spans="2:10" x14ac:dyDescent="0.35">
      <c r="C50" s="3"/>
      <c r="D50" s="7"/>
      <c r="E50" s="7"/>
      <c r="F50" s="3"/>
    </row>
    <row r="51" spans="2:10" x14ac:dyDescent="0.35">
      <c r="B51" s="8"/>
      <c r="C51" s="7"/>
      <c r="D51" s="3"/>
      <c r="E51" s="7"/>
      <c r="F51" s="7"/>
      <c r="G51" s="3"/>
    </row>
    <row r="52" spans="2:10" x14ac:dyDescent="0.35">
      <c r="B52" s="8"/>
      <c r="C52" s="7"/>
      <c r="D52" s="3"/>
      <c r="E52" s="7"/>
      <c r="F52" s="7"/>
      <c r="G52" s="3"/>
    </row>
    <row r="53" spans="2:10" x14ac:dyDescent="0.35">
      <c r="C53" s="1"/>
      <c r="D53" s="1"/>
    </row>
  </sheetData>
  <mergeCells count="14">
    <mergeCell ref="C30:D30"/>
    <mergeCell ref="F30:G30"/>
    <mergeCell ref="B13:G13"/>
    <mergeCell ref="C21:G21"/>
    <mergeCell ref="A29:XFD29"/>
    <mergeCell ref="C22:D22"/>
    <mergeCell ref="F22:G22"/>
    <mergeCell ref="A28:J28"/>
    <mergeCell ref="A1:J1"/>
    <mergeCell ref="B4:G4"/>
    <mergeCell ref="C6:D6"/>
    <mergeCell ref="F6:G6"/>
    <mergeCell ref="C14:D14"/>
    <mergeCell ref="F14:G1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D7B3-AD97-4312-8550-4A8330B3A88D}">
  <dimension ref="A1:J52"/>
  <sheetViews>
    <sheetView topLeftCell="A21" zoomScaleNormal="100" workbookViewId="0">
      <selection activeCell="E38" sqref="E38"/>
    </sheetView>
  </sheetViews>
  <sheetFormatPr baseColWidth="10" defaultColWidth="10.7265625" defaultRowHeight="14.5" x14ac:dyDescent="0.35"/>
  <cols>
    <col min="1" max="1" width="10.36328125" customWidth="1"/>
    <col min="2" max="2" width="7.54296875" customWidth="1"/>
    <col min="3" max="4" width="22.6328125" customWidth="1"/>
    <col min="5" max="5" width="11.1796875" customWidth="1"/>
    <col min="6" max="7" width="22.6328125" customWidth="1"/>
    <col min="8" max="8" width="11.6328125" customWidth="1"/>
    <col min="9" max="9" width="3.6328125" customWidth="1"/>
    <col min="10" max="10" width="24.1796875" customWidth="1"/>
  </cols>
  <sheetData>
    <row r="1" spans="1:10" ht="63" customHeight="1" thickBot="1" x14ac:dyDescent="0.4">
      <c r="A1" s="168" t="s">
        <v>92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0" s="14" customFormat="1" ht="23.5" customHeight="1" x14ac:dyDescent="0.5">
      <c r="A2" s="171"/>
      <c r="B2" s="172"/>
      <c r="C2" s="172"/>
      <c r="D2" s="172"/>
      <c r="E2" s="172"/>
      <c r="F2" s="172"/>
      <c r="G2" s="172"/>
      <c r="H2" s="172"/>
      <c r="I2" s="172"/>
      <c r="J2" s="172"/>
    </row>
    <row r="3" spans="1:10" s="14" customFormat="1" ht="20.5" customHeight="1" thickBo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</row>
    <row r="4" spans="1:10" ht="17.149999999999999" customHeight="1" thickBot="1" x14ac:dyDescent="0.55000000000000004">
      <c r="B4" s="182" t="s">
        <v>80</v>
      </c>
      <c r="C4" s="183"/>
      <c r="D4" s="183"/>
      <c r="E4" s="183"/>
      <c r="F4" s="183"/>
      <c r="G4" s="183"/>
      <c r="H4" s="184"/>
      <c r="J4" s="98" t="s">
        <v>77</v>
      </c>
    </row>
    <row r="5" spans="1:10" ht="14.15" customHeight="1" thickBot="1" x14ac:dyDescent="0.55000000000000004">
      <c r="B5" s="102"/>
      <c r="C5" s="103"/>
      <c r="D5" s="104"/>
      <c r="E5" s="105"/>
      <c r="F5" s="74"/>
      <c r="G5" s="74"/>
      <c r="J5" s="108"/>
    </row>
    <row r="6" spans="1:10" ht="19" customHeight="1" thickBot="1" x14ac:dyDescent="0.55000000000000004">
      <c r="A6" s="76" t="s">
        <v>74</v>
      </c>
      <c r="C6" s="177" t="s">
        <v>49</v>
      </c>
      <c r="D6" s="177"/>
      <c r="E6" s="121" t="s">
        <v>93</v>
      </c>
      <c r="F6" s="176" t="s">
        <v>1</v>
      </c>
      <c r="G6" s="178"/>
      <c r="H6" s="23" t="s">
        <v>93</v>
      </c>
      <c r="I6" s="64"/>
      <c r="J6" s="66" t="s">
        <v>76</v>
      </c>
    </row>
    <row r="7" spans="1:10" ht="17.149999999999999" customHeight="1" thickBot="1" x14ac:dyDescent="0.55000000000000004">
      <c r="A7" s="128">
        <v>0.79166666666666663</v>
      </c>
      <c r="B7" s="59" t="s">
        <v>2</v>
      </c>
      <c r="C7" s="88" t="s">
        <v>18</v>
      </c>
      <c r="D7" s="88" t="s">
        <v>17</v>
      </c>
      <c r="E7" s="136">
        <v>0.8881944444444444</v>
      </c>
      <c r="F7" s="88" t="s">
        <v>13</v>
      </c>
      <c r="G7" s="88" t="s">
        <v>16</v>
      </c>
      <c r="H7" s="135">
        <v>0.84444444444444444</v>
      </c>
      <c r="I7" s="64"/>
      <c r="J7" s="100" t="s">
        <v>56</v>
      </c>
    </row>
    <row r="8" spans="1:10" ht="17.149999999999999" customHeight="1" thickBot="1" x14ac:dyDescent="0.55000000000000004">
      <c r="A8" s="128">
        <v>0.80902777777777779</v>
      </c>
      <c r="B8" s="59" t="s">
        <v>3</v>
      </c>
      <c r="C8" s="88" t="s">
        <v>9</v>
      </c>
      <c r="D8" s="88" t="s">
        <v>10</v>
      </c>
      <c r="E8" s="136">
        <v>0.97291666666666665</v>
      </c>
      <c r="F8" s="88" t="s">
        <v>17</v>
      </c>
      <c r="G8" s="88" t="s">
        <v>30</v>
      </c>
      <c r="H8" s="135">
        <v>0.64166666666666672</v>
      </c>
      <c r="I8" s="64"/>
      <c r="J8" s="100" t="s">
        <v>55</v>
      </c>
    </row>
    <row r="9" spans="1:10" ht="17.149999999999999" customHeight="1" thickBot="1" x14ac:dyDescent="0.55000000000000004">
      <c r="A9" s="128">
        <v>0.82638888888888884</v>
      </c>
      <c r="B9" s="59" t="s">
        <v>4</v>
      </c>
      <c r="C9" s="88" t="s">
        <v>27</v>
      </c>
      <c r="D9" s="88" t="s">
        <v>9</v>
      </c>
      <c r="E9" s="135">
        <v>0.80763888888888891</v>
      </c>
      <c r="F9" s="88" t="s">
        <v>10</v>
      </c>
      <c r="G9" s="88" t="s">
        <v>13</v>
      </c>
      <c r="H9" s="135">
        <v>0.8520833333333333</v>
      </c>
      <c r="I9" s="64"/>
      <c r="J9" s="100" t="s">
        <v>54</v>
      </c>
    </row>
    <row r="10" spans="1:10" ht="17.149999999999999" customHeight="1" thickBot="1" x14ac:dyDescent="0.55000000000000004">
      <c r="A10" s="128">
        <v>0.84375</v>
      </c>
      <c r="B10" s="59" t="s">
        <v>5</v>
      </c>
      <c r="C10" s="88" t="s">
        <v>11</v>
      </c>
      <c r="D10" s="88" t="s">
        <v>19</v>
      </c>
      <c r="E10" s="137">
        <v>0.97222222222222221</v>
      </c>
      <c r="F10" s="88"/>
      <c r="G10" s="88"/>
      <c r="H10" s="86"/>
      <c r="I10" s="64"/>
      <c r="J10" s="100" t="s">
        <v>53</v>
      </c>
    </row>
    <row r="11" spans="1:10" ht="17.149999999999999" customHeight="1" thickBot="1" x14ac:dyDescent="0.5">
      <c r="B11" s="59"/>
      <c r="C11" s="61"/>
      <c r="D11" s="61"/>
      <c r="E11" s="64"/>
      <c r="F11" s="61"/>
      <c r="G11" s="61"/>
      <c r="H11" s="63"/>
      <c r="I11" s="63"/>
      <c r="J11" s="100" t="s">
        <v>52</v>
      </c>
    </row>
    <row r="12" spans="1:10" ht="17.149999999999999" customHeight="1" thickBot="1" x14ac:dyDescent="0.4">
      <c r="B12" s="179" t="s">
        <v>81</v>
      </c>
      <c r="C12" s="180"/>
      <c r="D12" s="180"/>
      <c r="E12" s="180"/>
      <c r="F12" s="180"/>
      <c r="G12" s="180"/>
      <c r="H12" s="181"/>
      <c r="I12" s="97"/>
      <c r="J12" s="123" t="s">
        <v>51</v>
      </c>
    </row>
    <row r="13" spans="1:10" ht="17.149999999999999" customHeight="1" thickBot="1" x14ac:dyDescent="0.4">
      <c r="B13" s="189"/>
      <c r="C13" s="189"/>
      <c r="D13" s="189"/>
      <c r="E13" s="189"/>
      <c r="F13" s="189"/>
      <c r="G13" s="189"/>
      <c r="H13" s="189"/>
      <c r="I13" s="97"/>
      <c r="J13" s="100" t="s">
        <v>22</v>
      </c>
    </row>
    <row r="14" spans="1:10" ht="19" customHeight="1" thickBot="1" x14ac:dyDescent="0.55000000000000004">
      <c r="A14" s="76" t="s">
        <v>74</v>
      </c>
      <c r="B14" s="63"/>
      <c r="C14" s="175" t="s">
        <v>0</v>
      </c>
      <c r="D14" s="175"/>
      <c r="E14" s="67" t="s">
        <v>93</v>
      </c>
      <c r="F14" s="176" t="s">
        <v>1</v>
      </c>
      <c r="G14" s="176"/>
      <c r="H14" s="67" t="s">
        <v>93</v>
      </c>
      <c r="I14" s="95"/>
      <c r="J14" s="122"/>
    </row>
    <row r="15" spans="1:10" ht="17.149999999999999" customHeight="1" thickBot="1" x14ac:dyDescent="0.55000000000000004">
      <c r="A15" s="128">
        <v>0.79166666666666663</v>
      </c>
      <c r="B15" s="59" t="s">
        <v>2</v>
      </c>
      <c r="C15" s="88" t="s">
        <v>10</v>
      </c>
      <c r="D15" s="88" t="s">
        <v>17</v>
      </c>
      <c r="E15" s="135">
        <v>0.43819444444444444</v>
      </c>
      <c r="F15" s="88" t="s">
        <v>16</v>
      </c>
      <c r="G15" s="88" t="s">
        <v>9</v>
      </c>
      <c r="H15" s="135">
        <v>0.76597222222222228</v>
      </c>
      <c r="I15" s="64"/>
    </row>
    <row r="16" spans="1:10" ht="17.149999999999999" customHeight="1" thickBot="1" x14ac:dyDescent="0.55000000000000004">
      <c r="A16" s="128">
        <v>0.80902777777777779</v>
      </c>
      <c r="B16" s="59" t="s">
        <v>3</v>
      </c>
      <c r="C16" s="88" t="s">
        <v>9</v>
      </c>
      <c r="D16" s="88" t="s">
        <v>13</v>
      </c>
      <c r="E16" s="135">
        <v>0.68611111111111112</v>
      </c>
      <c r="F16" s="88" t="s">
        <v>10</v>
      </c>
      <c r="G16" s="88" t="s">
        <v>19</v>
      </c>
      <c r="H16" s="135">
        <v>0.76180555555555551</v>
      </c>
      <c r="I16" s="64"/>
      <c r="J16" s="1"/>
    </row>
    <row r="17" spans="1:10" ht="17.149999999999999" customHeight="1" thickBot="1" x14ac:dyDescent="0.55000000000000004">
      <c r="A17" s="128">
        <v>0.82638888888888884</v>
      </c>
      <c r="B17" s="59" t="s">
        <v>4</v>
      </c>
      <c r="C17" s="88" t="s">
        <v>18</v>
      </c>
      <c r="D17" s="88" t="s">
        <v>27</v>
      </c>
      <c r="E17" s="135">
        <v>0.76527777777777772</v>
      </c>
      <c r="F17" s="88" t="s">
        <v>13</v>
      </c>
      <c r="G17" s="88" t="s">
        <v>12</v>
      </c>
      <c r="H17" s="135">
        <v>0.97152777777777777</v>
      </c>
      <c r="I17" s="64"/>
      <c r="J17" s="1"/>
    </row>
    <row r="18" spans="1:10" ht="17.149999999999999" customHeight="1" thickBot="1" x14ac:dyDescent="0.55000000000000004">
      <c r="A18" s="128">
        <v>0.84375</v>
      </c>
      <c r="B18" s="59" t="s">
        <v>5</v>
      </c>
      <c r="C18" s="88" t="s">
        <v>27</v>
      </c>
      <c r="D18" s="88" t="s">
        <v>11</v>
      </c>
      <c r="E18" s="135">
        <v>0.76111111111111107</v>
      </c>
      <c r="F18" s="88"/>
      <c r="G18" s="88"/>
      <c r="H18" s="29"/>
      <c r="I18" s="64"/>
      <c r="J18" s="1"/>
    </row>
    <row r="19" spans="1:10" ht="16.5" customHeight="1" thickBot="1" x14ac:dyDescent="0.5">
      <c r="B19" s="59"/>
      <c r="C19" s="61"/>
      <c r="D19" s="61"/>
      <c r="E19" s="64"/>
      <c r="F19" s="60"/>
      <c r="G19" s="60"/>
      <c r="H19" s="63"/>
      <c r="I19" s="63"/>
    </row>
    <row r="20" spans="1:10" ht="17.149999999999999" customHeight="1" thickBot="1" x14ac:dyDescent="0.4">
      <c r="B20" s="182" t="s">
        <v>82</v>
      </c>
      <c r="C20" s="183"/>
      <c r="D20" s="183"/>
      <c r="E20" s="183"/>
      <c r="F20" s="183"/>
      <c r="G20" s="183"/>
      <c r="H20" s="184"/>
      <c r="I20" s="85"/>
    </row>
    <row r="21" spans="1:10" ht="14.5" customHeight="1" thickBot="1" x14ac:dyDescent="0.4">
      <c r="B21" s="102"/>
      <c r="C21" s="102"/>
      <c r="D21" s="102"/>
      <c r="E21" s="106"/>
      <c r="F21" s="102"/>
      <c r="G21" s="102"/>
      <c r="H21" s="107"/>
      <c r="I21" s="85"/>
    </row>
    <row r="22" spans="1:10" ht="19" customHeight="1" thickBot="1" x14ac:dyDescent="0.55000000000000004">
      <c r="A22" s="76" t="s">
        <v>74</v>
      </c>
      <c r="B22" s="63"/>
      <c r="C22" s="185" t="s">
        <v>7</v>
      </c>
      <c r="D22" s="185"/>
      <c r="E22" s="121" t="s">
        <v>93</v>
      </c>
      <c r="F22" s="176" t="s">
        <v>1</v>
      </c>
      <c r="G22" s="176"/>
      <c r="H22" s="121" t="s">
        <v>93</v>
      </c>
      <c r="I22" s="95"/>
    </row>
    <row r="23" spans="1:10" ht="17.149999999999999" customHeight="1" thickBot="1" x14ac:dyDescent="0.55000000000000004">
      <c r="A23" s="128">
        <v>0.79166666666666663</v>
      </c>
      <c r="B23" s="69" t="s">
        <v>2</v>
      </c>
      <c r="C23" s="88" t="s">
        <v>13</v>
      </c>
      <c r="D23" s="88" t="s">
        <v>18</v>
      </c>
      <c r="E23" s="143" t="s">
        <v>106</v>
      </c>
      <c r="F23" s="88" t="s">
        <v>9</v>
      </c>
      <c r="G23" s="88" t="s">
        <v>12</v>
      </c>
      <c r="H23" s="143" t="s">
        <v>110</v>
      </c>
      <c r="I23" s="64"/>
    </row>
    <row r="24" spans="1:10" ht="17.149999999999999" customHeight="1" thickBot="1" x14ac:dyDescent="0.55000000000000004">
      <c r="A24" s="128">
        <v>0.80902777777777779</v>
      </c>
      <c r="B24" s="69" t="s">
        <v>3</v>
      </c>
      <c r="C24" s="88" t="s">
        <v>27</v>
      </c>
      <c r="D24" s="88" t="s">
        <v>31</v>
      </c>
      <c r="E24" s="143" t="s">
        <v>107</v>
      </c>
      <c r="F24" s="88" t="s">
        <v>10</v>
      </c>
      <c r="G24" s="88" t="s">
        <v>16</v>
      </c>
      <c r="H24" s="143" t="s">
        <v>111</v>
      </c>
      <c r="I24" s="64"/>
    </row>
    <row r="25" spans="1:10" ht="17.149999999999999" customHeight="1" thickBot="1" x14ac:dyDescent="0.55000000000000004">
      <c r="A25" s="128">
        <v>0.82638888888888884</v>
      </c>
      <c r="B25" s="69" t="s">
        <v>4</v>
      </c>
      <c r="C25" s="88" t="s">
        <v>19</v>
      </c>
      <c r="D25" s="88" t="s">
        <v>9</v>
      </c>
      <c r="E25" s="156" t="s">
        <v>108</v>
      </c>
      <c r="F25" s="88" t="s">
        <v>11</v>
      </c>
      <c r="G25" s="88" t="s">
        <v>12</v>
      </c>
      <c r="H25" s="143" t="s">
        <v>112</v>
      </c>
      <c r="I25" s="64"/>
    </row>
    <row r="26" spans="1:10" ht="17.149999999999999" customHeight="1" thickBot="1" x14ac:dyDescent="0.55000000000000004">
      <c r="A26" s="128">
        <v>0.84375</v>
      </c>
      <c r="B26" s="69" t="s">
        <v>5</v>
      </c>
      <c r="C26" s="88" t="s">
        <v>10</v>
      </c>
      <c r="D26" s="88" t="s">
        <v>27</v>
      </c>
      <c r="E26" s="143" t="s">
        <v>109</v>
      </c>
      <c r="F26" s="88"/>
      <c r="G26" s="88"/>
      <c r="H26" s="30"/>
      <c r="I26" s="64"/>
    </row>
    <row r="27" spans="1:10" ht="16" customHeight="1" thickBot="1" x14ac:dyDescent="0.55000000000000004">
      <c r="B27" s="2"/>
      <c r="C27" s="13"/>
      <c r="D27" s="13"/>
      <c r="E27" s="79"/>
      <c r="F27" s="13"/>
      <c r="G27" s="13"/>
      <c r="H27" s="64"/>
      <c r="I27" s="64"/>
    </row>
    <row r="28" spans="1:10" ht="61" customHeight="1" thickBot="1" x14ac:dyDescent="0.4">
      <c r="A28" s="186" t="s">
        <v>83</v>
      </c>
      <c r="B28" s="187"/>
      <c r="C28" s="187"/>
      <c r="D28" s="187"/>
      <c r="E28" s="187"/>
      <c r="F28" s="187"/>
      <c r="G28" s="187"/>
      <c r="H28" s="187"/>
      <c r="I28" s="187"/>
      <c r="J28" s="188"/>
    </row>
    <row r="29" spans="1:10" ht="19" customHeight="1" thickBot="1" x14ac:dyDescent="0.55000000000000004">
      <c r="A29" s="76" t="s">
        <v>74</v>
      </c>
      <c r="B29" s="82" t="s">
        <v>50</v>
      </c>
      <c r="C29" s="82"/>
      <c r="D29" s="82"/>
      <c r="E29" s="124" t="s">
        <v>6</v>
      </c>
      <c r="F29" s="173" t="s">
        <v>1</v>
      </c>
      <c r="G29" s="174"/>
      <c r="H29" s="124" t="s">
        <v>6</v>
      </c>
      <c r="I29" s="92"/>
      <c r="J29" s="82"/>
    </row>
    <row r="30" spans="1:10" ht="17.149999999999999" customHeight="1" thickBot="1" x14ac:dyDescent="0.55000000000000004">
      <c r="A30" s="128">
        <v>0.79166666666666663</v>
      </c>
      <c r="B30" s="68" t="s">
        <v>2</v>
      </c>
      <c r="C30" s="21" t="s">
        <v>13</v>
      </c>
      <c r="D30" s="21" t="s">
        <v>17</v>
      </c>
      <c r="E30" s="153">
        <v>0.96805555555555556</v>
      </c>
      <c r="F30" s="119" t="s">
        <v>10</v>
      </c>
      <c r="G30" s="119" t="s">
        <v>18</v>
      </c>
      <c r="H30" s="153">
        <v>0.8833333333333333</v>
      </c>
      <c r="I30" s="96"/>
      <c r="J30" s="11"/>
    </row>
    <row r="31" spans="1:10" ht="17.149999999999999" customHeight="1" thickBot="1" x14ac:dyDescent="0.55000000000000004">
      <c r="A31" s="128">
        <v>0.80902777777777779</v>
      </c>
      <c r="B31" s="68" t="s">
        <v>3</v>
      </c>
      <c r="C31" s="118" t="s">
        <v>27</v>
      </c>
      <c r="D31" s="118" t="s">
        <v>9</v>
      </c>
      <c r="E31" s="136">
        <v>0.63749999999999996</v>
      </c>
      <c r="F31" s="21" t="s">
        <v>19</v>
      </c>
      <c r="G31" s="21" t="s">
        <v>11</v>
      </c>
      <c r="H31" s="136">
        <v>0.8041666666666667</v>
      </c>
      <c r="I31" s="64"/>
    </row>
    <row r="32" spans="1:10" ht="17.149999999999999" customHeight="1" thickBot="1" x14ac:dyDescent="0.55000000000000004">
      <c r="A32" s="128">
        <v>0.82638888888888884</v>
      </c>
      <c r="B32" s="68" t="s">
        <v>4</v>
      </c>
      <c r="C32" s="119" t="s">
        <v>12</v>
      </c>
      <c r="D32" s="119" t="s">
        <v>27</v>
      </c>
      <c r="E32" s="154" t="s">
        <v>105</v>
      </c>
      <c r="F32" s="119" t="s">
        <v>16</v>
      </c>
      <c r="G32" s="118" t="s">
        <v>10</v>
      </c>
      <c r="H32" s="136">
        <v>0.84722222222222221</v>
      </c>
      <c r="I32" s="64"/>
      <c r="J32" s="9"/>
    </row>
    <row r="33" spans="1:10" ht="17.149999999999999" customHeight="1" thickBot="1" x14ac:dyDescent="0.55000000000000004">
      <c r="A33" s="128">
        <v>0.84375</v>
      </c>
      <c r="B33" s="68" t="s">
        <v>5</v>
      </c>
      <c r="C33" s="119" t="s">
        <v>9</v>
      </c>
      <c r="D33" s="119" t="s">
        <v>13</v>
      </c>
      <c r="E33" s="136">
        <v>0.43472222222222223</v>
      </c>
      <c r="F33" s="91"/>
      <c r="G33" s="91"/>
      <c r="H33" s="12"/>
      <c r="I33" s="6"/>
      <c r="J33" s="9"/>
    </row>
    <row r="34" spans="1:10" ht="16" customHeight="1" x14ac:dyDescent="0.5">
      <c r="B34" s="2"/>
      <c r="C34" s="13"/>
      <c r="D34" s="13"/>
      <c r="E34" s="155"/>
      <c r="F34" s="13"/>
      <c r="G34" s="13"/>
      <c r="H34" s="32"/>
      <c r="I34" s="32"/>
      <c r="J34" s="9"/>
    </row>
    <row r="35" spans="1:10" ht="16" customHeight="1" x14ac:dyDescent="0.45">
      <c r="B35" s="2"/>
      <c r="C35" s="1"/>
      <c r="D35" s="1"/>
      <c r="E35" s="6"/>
      <c r="F35" s="1"/>
      <c r="G35" s="1"/>
      <c r="H35" s="6"/>
      <c r="I35" s="6"/>
      <c r="J35" s="16"/>
    </row>
    <row r="36" spans="1:10" ht="16" customHeight="1" x14ac:dyDescent="0.45">
      <c r="B36" s="2"/>
      <c r="C36" s="58"/>
      <c r="D36" s="1"/>
      <c r="E36" s="6"/>
      <c r="F36" s="1"/>
      <c r="G36" s="1"/>
      <c r="J36" s="9"/>
    </row>
    <row r="37" spans="1:10" ht="16" customHeight="1" x14ac:dyDescent="0.45">
      <c r="B37" s="2"/>
      <c r="C37" s="1"/>
      <c r="D37" s="1"/>
      <c r="E37" s="6"/>
      <c r="F37" s="1"/>
      <c r="G37" s="1"/>
      <c r="J37" s="16"/>
    </row>
    <row r="38" spans="1:10" ht="16" customHeight="1" x14ac:dyDescent="0.45">
      <c r="B38" s="2"/>
      <c r="C38" s="1"/>
      <c r="D38" s="1"/>
      <c r="E38" s="6"/>
      <c r="F38" s="1"/>
      <c r="G38" s="1"/>
    </row>
    <row r="39" spans="1:10" ht="16" customHeight="1" x14ac:dyDescent="0.35"/>
    <row r="40" spans="1:10" ht="20.5" customHeight="1" x14ac:dyDescent="0.7">
      <c r="C40" s="15"/>
      <c r="D40" s="5"/>
      <c r="E40" s="5"/>
      <c r="F40" s="5"/>
      <c r="G40" s="5"/>
      <c r="H40" s="5"/>
      <c r="I40" s="5"/>
    </row>
    <row r="42" spans="1:10" ht="22" hidden="1" x14ac:dyDescent="0.65">
      <c r="B42" s="35"/>
      <c r="C42" s="36"/>
      <c r="D42" s="42"/>
      <c r="E42" s="43"/>
      <c r="F42" s="44"/>
      <c r="G42" s="44"/>
      <c r="H42" s="43"/>
      <c r="I42" s="43"/>
      <c r="J42" s="45"/>
    </row>
    <row r="43" spans="1:10" hidden="1" x14ac:dyDescent="0.35">
      <c r="B43" s="37"/>
      <c r="C43" s="33"/>
      <c r="D43" s="46"/>
      <c r="E43" s="47"/>
      <c r="F43" s="48"/>
      <c r="G43" s="49"/>
      <c r="H43" s="47"/>
      <c r="I43" s="47"/>
      <c r="J43" s="50"/>
    </row>
    <row r="44" spans="1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9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40"/>
      <c r="C48" s="41"/>
      <c r="D48" s="53"/>
      <c r="E48" s="53"/>
      <c r="F48" s="54"/>
      <c r="G48" s="53"/>
      <c r="H48" s="53"/>
      <c r="I48" s="53"/>
      <c r="J48" s="53"/>
    </row>
    <row r="49" spans="2:7" x14ac:dyDescent="0.35">
      <c r="C49" s="3"/>
      <c r="D49" s="7"/>
      <c r="E49" s="7"/>
      <c r="F49" s="3"/>
    </row>
    <row r="50" spans="2:7" x14ac:dyDescent="0.35">
      <c r="B50" s="8"/>
      <c r="C50" s="7"/>
      <c r="D50" s="3"/>
      <c r="E50" s="7"/>
      <c r="F50" s="7"/>
      <c r="G50" s="3"/>
    </row>
    <row r="51" spans="2:7" x14ac:dyDescent="0.35">
      <c r="B51" s="8"/>
      <c r="C51" s="7"/>
      <c r="D51" s="3"/>
      <c r="E51" s="7"/>
      <c r="F51" s="7"/>
      <c r="G51" s="3"/>
    </row>
    <row r="52" spans="2:7" x14ac:dyDescent="0.35">
      <c r="C52" s="1"/>
      <c r="D52" s="1"/>
    </row>
  </sheetData>
  <mergeCells count="14">
    <mergeCell ref="A28:J28"/>
    <mergeCell ref="F29:G29"/>
    <mergeCell ref="B13:H13"/>
    <mergeCell ref="C14:D14"/>
    <mergeCell ref="F14:G14"/>
    <mergeCell ref="B20:H20"/>
    <mergeCell ref="C22:D22"/>
    <mergeCell ref="F22:G22"/>
    <mergeCell ref="B12:H12"/>
    <mergeCell ref="A1:J1"/>
    <mergeCell ref="A2:J2"/>
    <mergeCell ref="B4:H4"/>
    <mergeCell ref="C6:D6"/>
    <mergeCell ref="F6:G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E1E2-CE5D-4995-982E-48F2DA6D6F37}">
  <dimension ref="A1:EE50"/>
  <sheetViews>
    <sheetView zoomScale="80" zoomScaleNormal="80" workbookViewId="0">
      <selection activeCell="M16" sqref="M16"/>
    </sheetView>
  </sheetViews>
  <sheetFormatPr baseColWidth="10" defaultColWidth="10.7265625" defaultRowHeight="14.5" x14ac:dyDescent="0.35"/>
  <cols>
    <col min="2" max="2" width="7.54296875" customWidth="1"/>
    <col min="3" max="3" width="23.6328125" customWidth="1"/>
    <col min="4" max="4" width="23.36328125" customWidth="1"/>
    <col min="5" max="5" width="6.54296875" customWidth="1"/>
    <col min="6" max="6" width="23.6328125" customWidth="1"/>
    <col min="7" max="7" width="24.36328125" customWidth="1"/>
    <col min="8" max="8" width="6.54296875" customWidth="1"/>
    <col min="9" max="9" width="3.6328125" customWidth="1"/>
    <col min="10" max="10" width="27.26953125" customWidth="1"/>
  </cols>
  <sheetData>
    <row r="1" spans="1:15" ht="57.5" customHeight="1" thickBot="1" x14ac:dyDescent="0.4">
      <c r="A1" s="168" t="s">
        <v>85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5" s="134" customFormat="1" ht="22" customHeight="1" x14ac:dyDescent="0.5">
      <c r="A2" s="129" t="s">
        <v>75</v>
      </c>
      <c r="B2" s="130"/>
      <c r="C2" s="130"/>
      <c r="D2" s="130"/>
      <c r="E2" s="131"/>
      <c r="F2" s="130"/>
      <c r="G2" s="132"/>
      <c r="H2" s="132"/>
      <c r="I2" s="132"/>
      <c r="J2" s="133"/>
    </row>
    <row r="3" spans="1:15" s="134" customFormat="1" ht="14" customHeight="1" thickBot="1" x14ac:dyDescent="0.55000000000000004">
      <c r="A3" s="129"/>
      <c r="B3" s="130"/>
      <c r="C3" s="130"/>
      <c r="D3" s="130"/>
      <c r="E3" s="131"/>
      <c r="F3" s="130"/>
      <c r="G3" s="132"/>
      <c r="H3" s="132"/>
      <c r="I3" s="132"/>
      <c r="J3" s="133"/>
    </row>
    <row r="4" spans="1:15" ht="16" customHeight="1" thickBot="1" x14ac:dyDescent="0.55000000000000004">
      <c r="A4" s="14"/>
      <c r="B4" s="190" t="s">
        <v>66</v>
      </c>
      <c r="C4" s="191"/>
      <c r="D4" s="191"/>
      <c r="E4" s="191"/>
      <c r="F4" s="191"/>
      <c r="G4" s="192"/>
      <c r="H4" s="14"/>
      <c r="J4" s="98" t="s">
        <v>79</v>
      </c>
    </row>
    <row r="5" spans="1:15" ht="14" customHeight="1" thickBot="1" x14ac:dyDescent="0.55000000000000004">
      <c r="A5" s="14"/>
      <c r="B5" s="116"/>
      <c r="C5" s="116"/>
      <c r="D5" s="116"/>
      <c r="E5" s="117"/>
      <c r="F5" s="116"/>
      <c r="G5" s="116"/>
      <c r="H5" s="14"/>
      <c r="J5" s="108"/>
    </row>
    <row r="6" spans="1:15" ht="16" customHeight="1" thickBot="1" x14ac:dyDescent="0.55000000000000004">
      <c r="A6" s="76" t="s">
        <v>74</v>
      </c>
      <c r="C6" s="177" t="s">
        <v>49</v>
      </c>
      <c r="D6" s="177"/>
      <c r="E6" s="101" t="s">
        <v>6</v>
      </c>
      <c r="F6" s="176" t="s">
        <v>1</v>
      </c>
      <c r="G6" s="178"/>
      <c r="H6" s="29" t="s">
        <v>6</v>
      </c>
      <c r="I6" s="64"/>
      <c r="J6" s="77"/>
      <c r="K6" s="78"/>
      <c r="L6" s="78"/>
      <c r="M6" s="78"/>
      <c r="N6" s="78"/>
      <c r="O6" s="78"/>
    </row>
    <row r="7" spans="1:15" ht="16" customHeight="1" thickBot="1" x14ac:dyDescent="0.55000000000000004">
      <c r="A7" s="128">
        <v>0.79166666666666663</v>
      </c>
      <c r="B7" s="59" t="s">
        <v>2</v>
      </c>
      <c r="C7" s="57" t="s">
        <v>67</v>
      </c>
      <c r="D7" s="55" t="s">
        <v>68</v>
      </c>
      <c r="E7" s="29">
        <v>1</v>
      </c>
      <c r="F7" s="56" t="s">
        <v>8</v>
      </c>
      <c r="G7" s="55" t="s">
        <v>26</v>
      </c>
      <c r="H7" s="29">
        <v>6</v>
      </c>
      <c r="I7" s="64"/>
      <c r="J7" s="100" t="s">
        <v>59</v>
      </c>
    </row>
    <row r="8" spans="1:15" ht="16" customHeight="1" thickBot="1" x14ac:dyDescent="0.55000000000000004">
      <c r="A8" s="128">
        <v>0.80902777777777779</v>
      </c>
      <c r="B8" s="59" t="s">
        <v>3</v>
      </c>
      <c r="C8" s="57" t="s">
        <v>25</v>
      </c>
      <c r="D8" s="55" t="s">
        <v>26</v>
      </c>
      <c r="E8" s="29">
        <v>4</v>
      </c>
      <c r="F8" s="56" t="s">
        <v>28</v>
      </c>
      <c r="G8" s="55" t="s">
        <v>69</v>
      </c>
      <c r="H8" s="29">
        <v>5</v>
      </c>
      <c r="I8" s="64"/>
      <c r="J8" s="100" t="s">
        <v>60</v>
      </c>
    </row>
    <row r="9" spans="1:15" ht="16" customHeight="1" thickBot="1" x14ac:dyDescent="0.55000000000000004">
      <c r="A9" s="128">
        <v>0.82638888888888884</v>
      </c>
      <c r="B9" s="59" t="s">
        <v>4</v>
      </c>
      <c r="C9" s="57" t="s">
        <v>28</v>
      </c>
      <c r="D9" s="55" t="s">
        <v>23</v>
      </c>
      <c r="E9" s="29">
        <v>2</v>
      </c>
      <c r="F9" s="56" t="s">
        <v>70</v>
      </c>
      <c r="G9" s="55" t="s">
        <v>24</v>
      </c>
      <c r="H9" s="29">
        <v>3</v>
      </c>
      <c r="I9" s="64"/>
      <c r="J9" s="100" t="s">
        <v>61</v>
      </c>
    </row>
    <row r="10" spans="1:15" ht="16" customHeight="1" thickBot="1" x14ac:dyDescent="0.55000000000000004">
      <c r="A10" s="128">
        <v>0.84375</v>
      </c>
      <c r="B10" s="59" t="s">
        <v>5</v>
      </c>
      <c r="C10" s="57" t="s">
        <v>25</v>
      </c>
      <c r="D10" s="55" t="s">
        <v>8</v>
      </c>
      <c r="E10" s="29">
        <v>7</v>
      </c>
      <c r="F10" s="56"/>
      <c r="G10" s="55"/>
      <c r="H10" s="29"/>
      <c r="I10" s="94"/>
      <c r="J10" s="100" t="s">
        <v>62</v>
      </c>
    </row>
    <row r="11" spans="1:15" ht="14.15" customHeight="1" thickBot="1" x14ac:dyDescent="0.5">
      <c r="B11" s="59"/>
      <c r="C11" s="60"/>
      <c r="D11" s="63"/>
      <c r="E11" s="64"/>
      <c r="F11" s="63"/>
      <c r="G11" s="63"/>
      <c r="H11" s="63"/>
      <c r="I11" s="63"/>
      <c r="J11" s="100" t="s">
        <v>63</v>
      </c>
    </row>
    <row r="12" spans="1:15" ht="16" customHeight="1" thickBot="1" x14ac:dyDescent="0.55000000000000004">
      <c r="A12" s="14"/>
      <c r="B12" s="125" t="s">
        <v>73</v>
      </c>
      <c r="C12" s="126"/>
      <c r="D12" s="126"/>
      <c r="E12" s="126"/>
      <c r="F12" s="126"/>
      <c r="G12" s="127"/>
      <c r="H12" s="110"/>
      <c r="I12" s="75"/>
      <c r="J12" s="100" t="s">
        <v>43</v>
      </c>
    </row>
    <row r="13" spans="1:15" ht="16" customHeight="1" thickBot="1" x14ac:dyDescent="0.55000000000000004">
      <c r="A13" s="76" t="s">
        <v>74</v>
      </c>
      <c r="B13" s="63"/>
      <c r="C13" s="205" t="s">
        <v>0</v>
      </c>
      <c r="D13" s="205"/>
      <c r="E13" s="101" t="s">
        <v>6</v>
      </c>
      <c r="F13" s="206" t="s">
        <v>1</v>
      </c>
      <c r="G13" s="206"/>
      <c r="H13" s="84" t="s">
        <v>6</v>
      </c>
      <c r="I13" s="95"/>
      <c r="J13" s="99" t="s">
        <v>64</v>
      </c>
    </row>
    <row r="14" spans="1:15" ht="16" customHeight="1" thickBot="1" x14ac:dyDescent="0.55000000000000004">
      <c r="A14" s="128">
        <v>0.80208333333333337</v>
      </c>
      <c r="B14" s="59" t="s">
        <v>2</v>
      </c>
      <c r="C14" s="57" t="s">
        <v>26</v>
      </c>
      <c r="D14" s="55" t="s">
        <v>23</v>
      </c>
      <c r="E14" s="29">
        <v>6</v>
      </c>
      <c r="F14" s="56" t="s">
        <v>24</v>
      </c>
      <c r="G14" s="55" t="s">
        <v>25</v>
      </c>
      <c r="H14" s="29">
        <v>3</v>
      </c>
      <c r="I14" s="64"/>
    </row>
    <row r="15" spans="1:15" ht="16" customHeight="1" thickBot="1" x14ac:dyDescent="0.55000000000000004">
      <c r="A15" s="128">
        <v>0.81944444444444442</v>
      </c>
      <c r="B15" s="59" t="s">
        <v>3</v>
      </c>
      <c r="C15" s="57" t="s">
        <v>44</v>
      </c>
      <c r="D15" s="55" t="s">
        <v>28</v>
      </c>
      <c r="E15" s="29">
        <v>4</v>
      </c>
      <c r="F15" s="56" t="s">
        <v>70</v>
      </c>
      <c r="G15" s="55" t="s">
        <v>26</v>
      </c>
      <c r="H15" s="29">
        <v>5</v>
      </c>
      <c r="I15" s="64"/>
      <c r="J15" s="1"/>
    </row>
    <row r="16" spans="1:15" ht="16" customHeight="1" thickBot="1" x14ac:dyDescent="0.55000000000000004">
      <c r="A16" s="128">
        <v>0.83680555555555558</v>
      </c>
      <c r="B16" s="59" t="s">
        <v>4</v>
      </c>
      <c r="C16" s="57" t="s">
        <v>67</v>
      </c>
      <c r="D16" s="55" t="s">
        <v>25</v>
      </c>
      <c r="E16" s="29">
        <v>7</v>
      </c>
      <c r="F16" s="56" t="s">
        <v>28</v>
      </c>
      <c r="G16" s="55" t="s">
        <v>24</v>
      </c>
      <c r="H16" s="29">
        <v>1</v>
      </c>
      <c r="I16" s="64"/>
      <c r="J16" s="1"/>
    </row>
    <row r="17" spans="1:135" ht="16" customHeight="1" thickBot="1" x14ac:dyDescent="0.55000000000000004">
      <c r="A17" s="128">
        <v>0.85416666666666663</v>
      </c>
      <c r="B17" s="59" t="s">
        <v>5</v>
      </c>
      <c r="C17" s="57" t="s">
        <v>44</v>
      </c>
      <c r="D17" s="55" t="s">
        <v>70</v>
      </c>
      <c r="E17" s="29">
        <v>2</v>
      </c>
      <c r="F17" s="62"/>
      <c r="G17" s="55"/>
      <c r="H17" s="29"/>
      <c r="I17" s="64"/>
      <c r="J17" s="1"/>
    </row>
    <row r="18" spans="1:135" ht="13.5" customHeight="1" thickBot="1" x14ac:dyDescent="0.5">
      <c r="B18" s="59"/>
      <c r="C18" s="60"/>
      <c r="D18" s="60"/>
      <c r="E18" s="64"/>
      <c r="F18" s="60"/>
      <c r="G18" s="60"/>
      <c r="H18" s="63"/>
      <c r="I18" s="63"/>
    </row>
    <row r="19" spans="1:135" ht="16" customHeight="1" thickBot="1" x14ac:dyDescent="0.55000000000000004">
      <c r="A19" s="112"/>
      <c r="B19" s="113" t="s">
        <v>65</v>
      </c>
      <c r="C19" s="114"/>
      <c r="D19" s="114"/>
      <c r="E19" s="114"/>
      <c r="F19" s="114"/>
      <c r="G19" s="115"/>
      <c r="H19" s="111"/>
      <c r="I19" s="10"/>
    </row>
    <row r="20" spans="1:135" ht="16" customHeight="1" thickBot="1" x14ac:dyDescent="0.55000000000000004">
      <c r="A20" s="112" t="s">
        <v>74</v>
      </c>
      <c r="B20" s="63"/>
      <c r="C20" s="205" t="s">
        <v>7</v>
      </c>
      <c r="D20" s="205"/>
      <c r="E20" s="101" t="s">
        <v>6</v>
      </c>
      <c r="F20" s="206" t="s">
        <v>1</v>
      </c>
      <c r="G20" s="206"/>
      <c r="H20" s="84" t="s">
        <v>6</v>
      </c>
      <c r="I20" s="95"/>
    </row>
    <row r="21" spans="1:135" ht="16" customHeight="1" thickBot="1" x14ac:dyDescent="0.55000000000000004">
      <c r="A21" s="128">
        <v>0.79166666666666663</v>
      </c>
      <c r="B21" s="69" t="s">
        <v>2</v>
      </c>
      <c r="C21" s="57" t="s">
        <v>45</v>
      </c>
      <c r="D21" s="55" t="s">
        <v>25</v>
      </c>
      <c r="E21" s="29">
        <v>7</v>
      </c>
      <c r="F21" s="56" t="s">
        <v>44</v>
      </c>
      <c r="G21" s="55" t="s">
        <v>23</v>
      </c>
      <c r="H21" s="29">
        <v>2</v>
      </c>
      <c r="I21" s="64"/>
    </row>
    <row r="22" spans="1:135" ht="16" customHeight="1" thickBot="1" x14ac:dyDescent="0.55000000000000004">
      <c r="A22" s="128">
        <v>0.80902777777777779</v>
      </c>
      <c r="B22" s="69" t="s">
        <v>3</v>
      </c>
      <c r="C22" s="57" t="s">
        <v>24</v>
      </c>
      <c r="D22" s="55" t="s">
        <v>8</v>
      </c>
      <c r="E22" s="29">
        <v>1</v>
      </c>
      <c r="F22" s="56" t="s">
        <v>26</v>
      </c>
      <c r="G22" s="55" t="s">
        <v>45</v>
      </c>
      <c r="H22" s="29">
        <v>4</v>
      </c>
      <c r="I22" s="64"/>
    </row>
    <row r="23" spans="1:135" ht="16" customHeight="1" thickBot="1" x14ac:dyDescent="0.55000000000000004">
      <c r="A23" s="128">
        <v>0.82638888888888884</v>
      </c>
      <c r="B23" s="69" t="s">
        <v>4</v>
      </c>
      <c r="C23" s="57" t="s">
        <v>25</v>
      </c>
      <c r="D23" s="61" t="s">
        <v>70</v>
      </c>
      <c r="E23" s="65">
        <v>5</v>
      </c>
      <c r="F23" s="60" t="s">
        <v>46</v>
      </c>
      <c r="G23" s="55" t="s">
        <v>26</v>
      </c>
      <c r="H23" s="29">
        <v>3</v>
      </c>
      <c r="I23" s="64"/>
    </row>
    <row r="24" spans="1:135" ht="16" customHeight="1" thickBot="1" x14ac:dyDescent="0.55000000000000004">
      <c r="A24" s="128">
        <v>0.84375</v>
      </c>
      <c r="B24" s="69" t="s">
        <v>5</v>
      </c>
      <c r="C24" s="57" t="s">
        <v>23</v>
      </c>
      <c r="D24" s="55" t="s">
        <v>70</v>
      </c>
      <c r="E24" s="29">
        <v>6</v>
      </c>
      <c r="F24" s="62"/>
      <c r="G24" s="55"/>
      <c r="H24" s="30"/>
      <c r="I24" s="64"/>
    </row>
    <row r="25" spans="1:135" ht="16" customHeight="1" thickBot="1" x14ac:dyDescent="0.55000000000000004">
      <c r="B25" s="2"/>
      <c r="C25" s="13"/>
      <c r="D25" s="13"/>
      <c r="E25" s="79"/>
      <c r="F25" s="13"/>
      <c r="G25" s="13"/>
      <c r="H25" s="64"/>
      <c r="I25" s="64"/>
    </row>
    <row r="26" spans="1:135" s="80" customFormat="1" ht="50" customHeight="1" thickBot="1" x14ac:dyDescent="0.4">
      <c r="A26" s="202" t="s">
        <v>84</v>
      </c>
      <c r="B26" s="203"/>
      <c r="C26" s="203"/>
      <c r="D26" s="203"/>
      <c r="E26" s="203"/>
      <c r="F26" s="203"/>
      <c r="G26" s="203"/>
      <c r="H26" s="203"/>
      <c r="I26" s="203"/>
      <c r="J26" s="20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9.5" customHeight="1" thickBot="1" x14ac:dyDescent="0.55000000000000004">
      <c r="A27" s="76" t="s">
        <v>74</v>
      </c>
      <c r="B27" s="83" t="s">
        <v>71</v>
      </c>
      <c r="C27" s="207" t="s">
        <v>78</v>
      </c>
      <c r="D27" s="196"/>
      <c r="E27" s="92" t="s">
        <v>6</v>
      </c>
      <c r="F27" s="207" t="s">
        <v>47</v>
      </c>
      <c r="G27" s="174"/>
      <c r="H27" s="92" t="s">
        <v>6</v>
      </c>
      <c r="I27" s="92"/>
      <c r="J27" s="82"/>
    </row>
    <row r="28" spans="1:135" ht="16" customHeight="1" thickBot="1" x14ac:dyDescent="0.55000000000000004">
      <c r="A28" s="128">
        <v>0.79166666666666663</v>
      </c>
      <c r="B28" s="68" t="s">
        <v>2</v>
      </c>
      <c r="C28" s="89" t="s">
        <v>38</v>
      </c>
      <c r="D28" s="89" t="s">
        <v>39</v>
      </c>
      <c r="E28" s="93">
        <v>2</v>
      </c>
      <c r="F28" s="88" t="s">
        <v>35</v>
      </c>
      <c r="G28" s="88" t="s">
        <v>36</v>
      </c>
      <c r="H28" s="93">
        <v>7</v>
      </c>
      <c r="I28" s="96"/>
      <c r="J28" s="11"/>
    </row>
    <row r="29" spans="1:135" ht="16" customHeight="1" thickBot="1" x14ac:dyDescent="0.55000000000000004">
      <c r="A29" s="128">
        <v>0.80902777777777779</v>
      </c>
      <c r="B29" s="68" t="s">
        <v>3</v>
      </c>
      <c r="C29" s="90" t="s">
        <v>40</v>
      </c>
      <c r="D29" s="90" t="s">
        <v>41</v>
      </c>
      <c r="E29" s="29">
        <v>4</v>
      </c>
      <c r="F29" s="89" t="s">
        <v>36</v>
      </c>
      <c r="G29" s="89" t="s">
        <v>37</v>
      </c>
      <c r="H29" s="29">
        <v>5</v>
      </c>
      <c r="I29" s="64"/>
    </row>
    <row r="30" spans="1:135" ht="16" customHeight="1" thickBot="1" x14ac:dyDescent="0.55000000000000004">
      <c r="A30" s="128">
        <v>0.82638888888888884</v>
      </c>
      <c r="B30" s="68" t="s">
        <v>4</v>
      </c>
      <c r="C30" s="88" t="s">
        <v>32</v>
      </c>
      <c r="D30" s="88" t="s">
        <v>33</v>
      </c>
      <c r="E30" s="29">
        <v>1</v>
      </c>
      <c r="F30" s="88" t="s">
        <v>37</v>
      </c>
      <c r="G30" s="90" t="s">
        <v>35</v>
      </c>
      <c r="H30" s="29">
        <v>6</v>
      </c>
      <c r="I30" s="64"/>
      <c r="J30" s="9"/>
    </row>
    <row r="31" spans="1:135" ht="16" customHeight="1" thickBot="1" x14ac:dyDescent="0.55000000000000004">
      <c r="A31" s="128">
        <v>0.84375</v>
      </c>
      <c r="B31" s="68" t="s">
        <v>5</v>
      </c>
      <c r="C31" s="88" t="s">
        <v>42</v>
      </c>
      <c r="D31" s="88" t="s">
        <v>34</v>
      </c>
      <c r="E31" s="30">
        <v>3</v>
      </c>
      <c r="F31" s="91"/>
      <c r="G31" s="91"/>
      <c r="H31" s="4"/>
      <c r="I31" s="6"/>
      <c r="J31" s="9"/>
    </row>
    <row r="32" spans="1:135" ht="16" customHeight="1" x14ac:dyDescent="0.35">
      <c r="B32" s="2"/>
      <c r="C32" s="13"/>
      <c r="D32" s="13"/>
      <c r="E32" s="31"/>
      <c r="F32" s="13"/>
      <c r="G32" s="13"/>
      <c r="H32" s="32"/>
      <c r="I32" s="32"/>
      <c r="J32" s="9"/>
    </row>
    <row r="33" spans="2:10" ht="16" customHeight="1" x14ac:dyDescent="0.45">
      <c r="B33" s="2"/>
      <c r="C33" s="1"/>
      <c r="D33" s="1"/>
      <c r="E33" s="6"/>
      <c r="F33" s="1"/>
      <c r="G33" s="1"/>
      <c r="H33" s="6"/>
      <c r="I33" s="6"/>
      <c r="J33" s="16"/>
    </row>
    <row r="34" spans="2:10" ht="16" customHeight="1" x14ac:dyDescent="0.45">
      <c r="B34" s="2"/>
      <c r="C34" s="58"/>
      <c r="D34" s="1"/>
      <c r="E34" s="6"/>
      <c r="F34" s="1"/>
      <c r="G34" s="1"/>
      <c r="J34" s="9"/>
    </row>
    <row r="35" spans="2:10" ht="16" customHeight="1" x14ac:dyDescent="0.45">
      <c r="B35" s="2"/>
      <c r="C35" s="1"/>
      <c r="D35" s="1"/>
      <c r="E35" s="6"/>
      <c r="F35" s="1"/>
      <c r="G35" s="1"/>
      <c r="J35" s="16"/>
    </row>
    <row r="36" spans="2:10" ht="16" customHeight="1" x14ac:dyDescent="0.45">
      <c r="B36" s="2"/>
      <c r="C36" s="1"/>
      <c r="D36" s="1"/>
      <c r="E36" s="6"/>
      <c r="F36" s="1"/>
      <c r="G36" s="1"/>
    </row>
    <row r="37" spans="2:10" ht="16" customHeight="1" x14ac:dyDescent="0.35"/>
    <row r="38" spans="2:10" ht="20.5" customHeight="1" x14ac:dyDescent="0.7">
      <c r="C38" s="15"/>
      <c r="D38" s="5"/>
      <c r="E38" s="5"/>
      <c r="F38" s="5"/>
      <c r="G38" s="5"/>
      <c r="H38" s="5"/>
      <c r="I38" s="5"/>
    </row>
    <row r="40" spans="2:10" ht="22" hidden="1" x14ac:dyDescent="0.65">
      <c r="B40" s="35"/>
      <c r="C40" s="36"/>
      <c r="D40" s="42"/>
      <c r="E40" s="43"/>
      <c r="F40" s="44"/>
      <c r="G40" s="44"/>
      <c r="H40" s="43"/>
      <c r="I40" s="43"/>
      <c r="J40" s="45"/>
    </row>
    <row r="41" spans="2:10" hidden="1" x14ac:dyDescent="0.35">
      <c r="B41" s="37"/>
      <c r="C41" s="33"/>
      <c r="D41" s="46"/>
      <c r="E41" s="47"/>
      <c r="F41" s="48"/>
      <c r="G41" s="49"/>
      <c r="H41" s="47"/>
      <c r="I41" s="47"/>
      <c r="J41" s="50"/>
    </row>
    <row r="42" spans="2:10" hidden="1" x14ac:dyDescent="0.35">
      <c r="B42" s="38"/>
      <c r="C42" s="34"/>
      <c r="D42" s="51"/>
      <c r="E42" s="52"/>
      <c r="F42" s="51"/>
      <c r="G42" s="51"/>
      <c r="H42" s="52"/>
      <c r="I42" s="52"/>
      <c r="J42" s="51"/>
    </row>
    <row r="43" spans="2:10" hidden="1" x14ac:dyDescent="0.35">
      <c r="B43" s="38"/>
      <c r="C43" s="34"/>
      <c r="D43" s="51"/>
      <c r="E43" s="52"/>
      <c r="F43" s="51"/>
      <c r="G43" s="51"/>
      <c r="H43" s="52"/>
      <c r="I43" s="52"/>
      <c r="J43" s="51"/>
    </row>
    <row r="44" spans="2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2:10" hidden="1" x14ac:dyDescent="0.35">
      <c r="B45" s="39"/>
      <c r="C45" s="34"/>
      <c r="D45" s="51"/>
      <c r="E45" s="52"/>
      <c r="F45" s="51"/>
      <c r="G45" s="51"/>
      <c r="H45" s="52"/>
      <c r="I45" s="52"/>
      <c r="J45" s="51"/>
    </row>
    <row r="46" spans="2:10" hidden="1" x14ac:dyDescent="0.35">
      <c r="B46" s="40"/>
      <c r="C46" s="41"/>
      <c r="D46" s="53"/>
      <c r="E46" s="53"/>
      <c r="F46" s="54"/>
      <c r="G46" s="53"/>
      <c r="H46" s="53"/>
      <c r="I46" s="53"/>
      <c r="J46" s="53"/>
    </row>
    <row r="47" spans="2:10" x14ac:dyDescent="0.35">
      <c r="C47" s="3"/>
      <c r="D47" s="7"/>
      <c r="E47" s="7"/>
      <c r="F47" s="3"/>
    </row>
    <row r="48" spans="2:10" x14ac:dyDescent="0.35">
      <c r="B48" s="8"/>
      <c r="C48" s="7"/>
      <c r="D48" s="3"/>
      <c r="E48" s="7"/>
      <c r="F48" s="7"/>
      <c r="G48" s="3"/>
    </row>
    <row r="49" spans="2:7" x14ac:dyDescent="0.35">
      <c r="B49" s="8"/>
      <c r="C49" s="7"/>
      <c r="D49" s="3"/>
      <c r="E49" s="7"/>
      <c r="F49" s="7"/>
      <c r="G49" s="3"/>
    </row>
    <row r="50" spans="2:7" x14ac:dyDescent="0.35">
      <c r="C50" s="1"/>
      <c r="D50" s="1"/>
    </row>
  </sheetData>
  <autoFilter ref="A4:H10" xr:uid="{53A8E1E2-CE5D-4995-982E-48F2DA6D6F37}">
    <filterColumn colId="1" showButton="0"/>
    <filterColumn colId="2" showButton="0"/>
    <filterColumn colId="3" showButton="0"/>
    <filterColumn colId="4" showButton="0"/>
    <filterColumn colId="5" showButton="0"/>
  </autoFilter>
  <mergeCells count="11">
    <mergeCell ref="A1:J1"/>
    <mergeCell ref="C20:D20"/>
    <mergeCell ref="F20:G20"/>
    <mergeCell ref="F27:G27"/>
    <mergeCell ref="A26:J26"/>
    <mergeCell ref="C27:D27"/>
    <mergeCell ref="B4:G4"/>
    <mergeCell ref="C6:D6"/>
    <mergeCell ref="F6:G6"/>
    <mergeCell ref="C13:D13"/>
    <mergeCell ref="F13:G13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80" fitToWidth="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6283-1E05-4220-BFC5-B9F6B8E0EAC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813E-51D8-4787-B88C-E0923EC588E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4661-BFC8-CA4B-A24D-A386CFB43324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7633-FCA2-304A-A586-1333FC23DD73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Spielplan Grossfeld</vt:lpstr>
      <vt:lpstr>Rangliste Schlussrunde</vt:lpstr>
      <vt:lpstr>Ergebnisse Kleinfeld Vorrunde</vt:lpstr>
      <vt:lpstr>Ergebnisse Grossfeld</vt:lpstr>
      <vt:lpstr>Spielplan Kleinfeld </vt:lpstr>
      <vt:lpstr>Tabelle6</vt:lpstr>
      <vt:lpstr>Tabelle4</vt:lpstr>
      <vt:lpstr>Tabelle3</vt:lpstr>
      <vt:lpstr>Tabelle2</vt:lpstr>
      <vt:lpstr>Rangliste Vorrunde </vt:lpstr>
      <vt:lpstr>Tabelle5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Nyffenegger</dc:creator>
  <cp:lastModifiedBy>Jan Nyffenegger</cp:lastModifiedBy>
  <cp:lastPrinted>2025-08-16T19:45:36Z</cp:lastPrinted>
  <dcterms:created xsi:type="dcterms:W3CDTF">2024-04-07T09:30:47Z</dcterms:created>
  <dcterms:modified xsi:type="dcterms:W3CDTF">2025-08-16T20:12:08Z</dcterms:modified>
</cp:coreProperties>
</file>